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2"/>
  </bookViews>
  <sheets>
    <sheet name="6 кл" sheetId="1" r:id="rId1"/>
    <sheet name="7 кл" sheetId="2" r:id="rId2"/>
    <sheet name="8 кл" sheetId="3" r:id="rId3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3"/>
  <c r="I10"/>
  <c r="I9"/>
  <c r="I8"/>
  <c r="I7"/>
  <c r="I11" i="2"/>
  <c r="I10"/>
  <c r="I9"/>
  <c r="I8"/>
  <c r="I7"/>
  <c r="I12" i="1" l="1"/>
  <c r="I11"/>
  <c r="I10"/>
  <c r="I9"/>
  <c r="I8"/>
  <c r="I7"/>
</calcChain>
</file>

<file path=xl/sharedStrings.xml><?xml version="1.0" encoding="utf-8"?>
<sst xmlns="http://schemas.openxmlformats.org/spreadsheetml/2006/main" count="164" uniqueCount="74">
  <si>
    <t>№</t>
  </si>
  <si>
    <t>Фамилия</t>
  </si>
  <si>
    <t>Имя</t>
  </si>
  <si>
    <t>Отчество</t>
  </si>
  <si>
    <t>Класс</t>
  </si>
  <si>
    <t>Пол</t>
  </si>
  <si>
    <t>Полное название образовательного учреждения по уставу (с указанием населенного пункта)</t>
  </si>
  <si>
    <t>Предмет</t>
  </si>
  <si>
    <t>Кол-во %</t>
  </si>
  <si>
    <t>Баллы</t>
  </si>
  <si>
    <t xml:space="preserve">Муниципальное автономное общеобразовательное учреждение
 средняя общеобразовательная школа № 3 имени Героя России Сергея Ромашина города Южно-Сахалинска
</t>
  </si>
  <si>
    <t>6Г</t>
  </si>
  <si>
    <t>6А</t>
  </si>
  <si>
    <t>6Б</t>
  </si>
  <si>
    <t>7Г</t>
  </si>
  <si>
    <t>7Д</t>
  </si>
  <si>
    <t>8Г</t>
  </si>
  <si>
    <t>8Б</t>
  </si>
  <si>
    <t>7В</t>
  </si>
  <si>
    <t>Виктория</t>
  </si>
  <si>
    <t>Максим</t>
  </si>
  <si>
    <t>Валерия</t>
  </si>
  <si>
    <t>Эмилия</t>
  </si>
  <si>
    <t>Ульяна</t>
  </si>
  <si>
    <t>Вероника</t>
  </si>
  <si>
    <t>Анастасия</t>
  </si>
  <si>
    <t>Антонина</t>
  </si>
  <si>
    <t>Дарья</t>
  </si>
  <si>
    <t>Екатерина</t>
  </si>
  <si>
    <t>Марина</t>
  </si>
  <si>
    <t>Кира</t>
  </si>
  <si>
    <t>Наталья</t>
  </si>
  <si>
    <t xml:space="preserve">Трищенко </t>
  </si>
  <si>
    <t xml:space="preserve">Хмель </t>
  </si>
  <si>
    <t xml:space="preserve">Шапиннский </t>
  </si>
  <si>
    <t xml:space="preserve">Дьякова </t>
  </si>
  <si>
    <t xml:space="preserve">Мирошниченко </t>
  </si>
  <si>
    <t xml:space="preserve">Агапова </t>
  </si>
  <si>
    <t xml:space="preserve">Анферова </t>
  </si>
  <si>
    <t xml:space="preserve">Кашмина </t>
  </si>
  <si>
    <t>Зимоглядова</t>
  </si>
  <si>
    <t xml:space="preserve">Трушина </t>
  </si>
  <si>
    <t xml:space="preserve">Грызлова </t>
  </si>
  <si>
    <t xml:space="preserve">Ронжина  </t>
  </si>
  <si>
    <t>Шуваева</t>
  </si>
  <si>
    <t xml:space="preserve">Ускова </t>
  </si>
  <si>
    <t xml:space="preserve">Лазарева  </t>
  </si>
  <si>
    <t>ж</t>
  </si>
  <si>
    <t>м</t>
  </si>
  <si>
    <t>Рейтинговая таблица результатов выполнения олимпиадных заданий  по технологии</t>
  </si>
  <si>
    <t>Александровна</t>
  </si>
  <si>
    <t>Сергеевна</t>
  </si>
  <si>
    <t>Алексеевич</t>
  </si>
  <si>
    <t>Алексеевна</t>
  </si>
  <si>
    <t>Дмитриевна</t>
  </si>
  <si>
    <t>Станиславовна</t>
  </si>
  <si>
    <t>Максимовна</t>
  </si>
  <si>
    <t>Владимировна</t>
  </si>
  <si>
    <t>Павловна</t>
  </si>
  <si>
    <t>Николаевна</t>
  </si>
  <si>
    <t xml:space="preserve">Толченникова </t>
  </si>
  <si>
    <t>Константиновна</t>
  </si>
  <si>
    <t>Марковна</t>
  </si>
  <si>
    <t>Софья</t>
  </si>
  <si>
    <t>Олеговна</t>
  </si>
  <si>
    <t>Юрьевна</t>
  </si>
  <si>
    <t>технология (Дизайн и культура)</t>
  </si>
  <si>
    <t>Статус</t>
  </si>
  <si>
    <t>победитель</t>
  </si>
  <si>
    <t>призер</t>
  </si>
  <si>
    <t>призпр</t>
  </si>
  <si>
    <t>Победитель</t>
  </si>
  <si>
    <t>статус</t>
  </si>
  <si>
    <t>участник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</si>
</sst>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5" fillId="0" borderId="7" xfId="0" applyFont="1" applyBorder="1"/>
    <xf numFmtId="0" fontId="5" fillId="0" borderId="0" xfId="0" applyFont="1" applyBorder="1"/>
    <xf numFmtId="0" fontId="3" fillId="0" borderId="5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0" fillId="0" borderId="2" xfId="0" applyBorder="1"/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K15"/>
  <sheetViews>
    <sheetView zoomScale="77" zoomScaleNormal="77" workbookViewId="0">
      <selection activeCell="K6" sqref="K6:K12"/>
    </sheetView>
  </sheetViews>
  <sheetFormatPr defaultRowHeight="15"/>
  <cols>
    <col min="1" max="1" width="8.7109375" customWidth="1"/>
    <col min="2" max="2" width="18.85546875" customWidth="1"/>
    <col min="3" max="3" width="13.7109375" customWidth="1"/>
    <col min="4" max="4" width="19.42578125" customWidth="1"/>
    <col min="5" max="6" width="8.7109375" customWidth="1"/>
    <col min="7" max="7" width="44.85546875" customWidth="1"/>
    <col min="8" max="8" width="20.140625" customWidth="1"/>
    <col min="9" max="9" width="13.28515625" customWidth="1"/>
    <col min="10" max="10" width="15.7109375" customWidth="1"/>
    <col min="11" max="1025" width="8.7109375" customWidth="1"/>
  </cols>
  <sheetData>
    <row r="4" spans="1:11" ht="54" customHeight="1">
      <c r="B4" s="22" t="s">
        <v>49</v>
      </c>
      <c r="C4" s="23"/>
      <c r="D4" s="23"/>
      <c r="E4" s="23"/>
      <c r="F4" s="23"/>
      <c r="G4" s="23"/>
      <c r="H4" s="23"/>
      <c r="I4" s="23"/>
    </row>
    <row r="5" spans="1:11" ht="15.75" thickBot="1">
      <c r="I5" s="1"/>
      <c r="J5" s="1"/>
    </row>
    <row r="6" spans="1:11" ht="53.25" customHeight="1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18" t="s">
        <v>9</v>
      </c>
      <c r="K6" s="21" t="s">
        <v>67</v>
      </c>
    </row>
    <row r="7" spans="1:11" ht="81.75" customHeight="1">
      <c r="A7" s="8">
        <v>1</v>
      </c>
      <c r="B7" s="9" t="s">
        <v>32</v>
      </c>
      <c r="C7" s="10" t="s">
        <v>19</v>
      </c>
      <c r="D7" s="10" t="s">
        <v>50</v>
      </c>
      <c r="E7" s="9" t="s">
        <v>11</v>
      </c>
      <c r="F7" s="11" t="s">
        <v>47</v>
      </c>
      <c r="G7" s="5" t="s">
        <v>10</v>
      </c>
      <c r="H7" s="10" t="s">
        <v>66</v>
      </c>
      <c r="I7" s="12">
        <f>J7/0.45</f>
        <v>66.666666666666671</v>
      </c>
      <c r="J7" s="19">
        <v>30</v>
      </c>
      <c r="K7" s="21" t="s">
        <v>69</v>
      </c>
    </row>
    <row r="8" spans="1:11" ht="81.75" customHeight="1">
      <c r="A8" s="8">
        <v>2</v>
      </c>
      <c r="B8" s="9" t="s">
        <v>33</v>
      </c>
      <c r="C8" s="10" t="s">
        <v>63</v>
      </c>
      <c r="D8" s="10" t="s">
        <v>51</v>
      </c>
      <c r="E8" s="9" t="s">
        <v>11</v>
      </c>
      <c r="F8" s="11" t="s">
        <v>47</v>
      </c>
      <c r="G8" s="5" t="s">
        <v>10</v>
      </c>
      <c r="H8" s="10" t="s">
        <v>66</v>
      </c>
      <c r="I8" s="12">
        <f t="shared" ref="I8:I12" si="0">J8/0.45</f>
        <v>48.888888888888886</v>
      </c>
      <c r="J8" s="19">
        <v>22</v>
      </c>
      <c r="K8" s="21" t="s">
        <v>70</v>
      </c>
    </row>
    <row r="9" spans="1:11" ht="80.25" customHeight="1">
      <c r="A9" s="8">
        <v>3</v>
      </c>
      <c r="B9" s="9" t="s">
        <v>34</v>
      </c>
      <c r="C9" s="10" t="s">
        <v>20</v>
      </c>
      <c r="D9" s="10" t="s">
        <v>52</v>
      </c>
      <c r="E9" s="9" t="s">
        <v>11</v>
      </c>
      <c r="F9" s="11" t="s">
        <v>48</v>
      </c>
      <c r="G9" s="5" t="s">
        <v>10</v>
      </c>
      <c r="H9" s="10" t="s">
        <v>66</v>
      </c>
      <c r="I9" s="12">
        <f t="shared" si="0"/>
        <v>55.555555555555557</v>
      </c>
      <c r="J9" s="19">
        <v>25</v>
      </c>
      <c r="K9" s="21" t="s">
        <v>71</v>
      </c>
    </row>
    <row r="10" spans="1:11" ht="78.75" customHeight="1">
      <c r="A10" s="8">
        <v>4</v>
      </c>
      <c r="B10" s="9" t="s">
        <v>35</v>
      </c>
      <c r="C10" s="10" t="s">
        <v>21</v>
      </c>
      <c r="D10" s="10" t="s">
        <v>54</v>
      </c>
      <c r="E10" s="9" t="s">
        <v>12</v>
      </c>
      <c r="F10" s="11" t="s">
        <v>47</v>
      </c>
      <c r="G10" s="5" t="s">
        <v>10</v>
      </c>
      <c r="H10" s="10" t="s">
        <v>66</v>
      </c>
      <c r="I10" s="12">
        <f t="shared" si="0"/>
        <v>80</v>
      </c>
      <c r="J10" s="19">
        <v>36</v>
      </c>
      <c r="K10" s="21" t="s">
        <v>69</v>
      </c>
    </row>
    <row r="11" spans="1:11" ht="81.75" customHeight="1">
      <c r="A11" s="8">
        <v>5</v>
      </c>
      <c r="B11" s="9" t="s">
        <v>36</v>
      </c>
      <c r="C11" s="10" t="s">
        <v>22</v>
      </c>
      <c r="D11" s="10" t="s">
        <v>55</v>
      </c>
      <c r="E11" s="9" t="s">
        <v>12</v>
      </c>
      <c r="F11" s="11" t="s">
        <v>47</v>
      </c>
      <c r="G11" s="5" t="s">
        <v>10</v>
      </c>
      <c r="H11" s="10" t="s">
        <v>66</v>
      </c>
      <c r="I11" s="12">
        <f t="shared" si="0"/>
        <v>75.555555555555557</v>
      </c>
      <c r="J11" s="19">
        <v>34</v>
      </c>
      <c r="K11" s="21" t="s">
        <v>69</v>
      </c>
    </row>
    <row r="12" spans="1:11" ht="80.25" customHeight="1" thickBot="1">
      <c r="A12" s="17">
        <v>6</v>
      </c>
      <c r="B12" s="13" t="s">
        <v>37</v>
      </c>
      <c r="C12" s="14" t="s">
        <v>23</v>
      </c>
      <c r="D12" s="14" t="s">
        <v>53</v>
      </c>
      <c r="E12" s="13" t="s">
        <v>13</v>
      </c>
      <c r="F12" s="15" t="s">
        <v>47</v>
      </c>
      <c r="G12" s="2" t="s">
        <v>10</v>
      </c>
      <c r="H12" s="14" t="s">
        <v>66</v>
      </c>
      <c r="I12" s="16">
        <f t="shared" si="0"/>
        <v>91.111111111111114</v>
      </c>
      <c r="J12" s="20">
        <v>41</v>
      </c>
      <c r="K12" s="21" t="s">
        <v>68</v>
      </c>
    </row>
    <row r="13" spans="1:11" ht="15.75">
      <c r="J13" s="7"/>
      <c r="K13" s="1"/>
    </row>
    <row r="14" spans="1:11" ht="15.75">
      <c r="J14" s="7"/>
      <c r="K14" s="1"/>
    </row>
    <row r="15" spans="1:11">
      <c r="J15" s="1"/>
    </row>
  </sheetData>
  <mergeCells count="1">
    <mergeCell ref="B4:I4"/>
  </mergeCells>
  <pageMargins left="0.70866141732283472" right="0.70866141732283472" top="0.74803149606299213" bottom="0.74803149606299213" header="0.51181102362204722" footer="0.51181102362204722"/>
  <pageSetup paperSize="9" scale="5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K14"/>
  <sheetViews>
    <sheetView topLeftCell="C10" workbookViewId="0">
      <selection activeCell="B11" sqref="B11:D11"/>
    </sheetView>
  </sheetViews>
  <sheetFormatPr defaultRowHeight="15"/>
  <cols>
    <col min="1" max="1" width="8.7109375" customWidth="1"/>
    <col min="2" max="2" width="18.85546875" customWidth="1"/>
    <col min="3" max="3" width="13.7109375" customWidth="1"/>
    <col min="4" max="4" width="19.42578125" customWidth="1"/>
    <col min="5" max="6" width="8.7109375" customWidth="1"/>
    <col min="7" max="7" width="44.85546875" customWidth="1"/>
    <col min="8" max="8" width="20.140625" customWidth="1"/>
    <col min="9" max="9" width="13.28515625" customWidth="1"/>
    <col min="10" max="10" width="15.7109375" customWidth="1"/>
    <col min="11" max="1025" width="8.7109375" customWidth="1"/>
  </cols>
  <sheetData>
    <row r="4" spans="1:11" ht="54" customHeight="1">
      <c r="B4" s="22" t="s">
        <v>49</v>
      </c>
      <c r="C4" s="23"/>
      <c r="D4" s="23"/>
      <c r="E4" s="23"/>
      <c r="F4" s="23"/>
      <c r="G4" s="23"/>
      <c r="H4" s="23"/>
      <c r="I4" s="23"/>
    </row>
    <row r="5" spans="1:11" ht="15.75" thickBot="1">
      <c r="I5" s="1"/>
      <c r="J5" s="1"/>
    </row>
    <row r="6" spans="1:11" ht="53.25" customHeight="1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18" t="s">
        <v>9</v>
      </c>
      <c r="K6" s="21" t="s">
        <v>72</v>
      </c>
    </row>
    <row r="7" spans="1:11" ht="84" customHeight="1">
      <c r="A7" s="8">
        <v>1</v>
      </c>
      <c r="B7" s="9" t="s">
        <v>38</v>
      </c>
      <c r="C7" s="10" t="s">
        <v>24</v>
      </c>
      <c r="D7" s="10" t="s">
        <v>56</v>
      </c>
      <c r="E7" s="9" t="s">
        <v>14</v>
      </c>
      <c r="F7" s="11" t="s">
        <v>47</v>
      </c>
      <c r="G7" s="5" t="s">
        <v>10</v>
      </c>
      <c r="H7" s="10" t="s">
        <v>66</v>
      </c>
      <c r="I7" s="12">
        <f>J7/0.61</f>
        <v>65.573770491803273</v>
      </c>
      <c r="J7" s="19">
        <v>40</v>
      </c>
      <c r="K7" s="21" t="s">
        <v>69</v>
      </c>
    </row>
    <row r="8" spans="1:11" ht="81" customHeight="1">
      <c r="A8" s="8">
        <v>2</v>
      </c>
      <c r="B8" s="9" t="s">
        <v>39</v>
      </c>
      <c r="C8" s="10" t="s">
        <v>25</v>
      </c>
      <c r="D8" s="10" t="s">
        <v>57</v>
      </c>
      <c r="E8" s="9" t="s">
        <v>14</v>
      </c>
      <c r="F8" s="11" t="s">
        <v>47</v>
      </c>
      <c r="G8" s="5" t="s">
        <v>10</v>
      </c>
      <c r="H8" s="10" t="s">
        <v>66</v>
      </c>
      <c r="I8" s="12">
        <f t="shared" ref="I8:I11" si="0">J8/0.61</f>
        <v>63.934426229508198</v>
      </c>
      <c r="J8" s="19">
        <v>39</v>
      </c>
      <c r="K8" s="21" t="s">
        <v>69</v>
      </c>
    </row>
    <row r="9" spans="1:11" ht="78" customHeight="1">
      <c r="A9" s="8">
        <v>3</v>
      </c>
      <c r="B9" s="9" t="s">
        <v>40</v>
      </c>
      <c r="C9" s="10" t="s">
        <v>26</v>
      </c>
      <c r="D9" s="10" t="s">
        <v>58</v>
      </c>
      <c r="E9" s="9" t="s">
        <v>15</v>
      </c>
      <c r="F9" s="11" t="s">
        <v>47</v>
      </c>
      <c r="G9" s="5" t="s">
        <v>10</v>
      </c>
      <c r="H9" s="10" t="s">
        <v>66</v>
      </c>
      <c r="I9" s="12">
        <f t="shared" si="0"/>
        <v>73.770491803278688</v>
      </c>
      <c r="J9" s="19">
        <v>45</v>
      </c>
      <c r="K9" s="21" t="s">
        <v>69</v>
      </c>
    </row>
    <row r="10" spans="1:11" ht="81.75" customHeight="1">
      <c r="A10" s="8">
        <v>4</v>
      </c>
      <c r="B10" s="9" t="s">
        <v>41</v>
      </c>
      <c r="C10" s="10" t="s">
        <v>27</v>
      </c>
      <c r="D10" s="10" t="s">
        <v>59</v>
      </c>
      <c r="E10" s="9" t="s">
        <v>15</v>
      </c>
      <c r="F10" s="11" t="s">
        <v>47</v>
      </c>
      <c r="G10" s="5" t="s">
        <v>10</v>
      </c>
      <c r="H10" s="10" t="s">
        <v>66</v>
      </c>
      <c r="I10" s="12">
        <f t="shared" si="0"/>
        <v>75.409836065573771</v>
      </c>
      <c r="J10" s="19">
        <v>46</v>
      </c>
      <c r="K10" s="21" t="s">
        <v>71</v>
      </c>
    </row>
    <row r="11" spans="1:11" ht="79.5" customHeight="1" thickBot="1">
      <c r="A11" s="8">
        <v>5</v>
      </c>
      <c r="B11" s="13" t="s">
        <v>60</v>
      </c>
      <c r="C11" s="14" t="s">
        <v>31</v>
      </c>
      <c r="D11" s="14" t="s">
        <v>50</v>
      </c>
      <c r="E11" s="13" t="s">
        <v>18</v>
      </c>
      <c r="F11" s="15" t="s">
        <v>47</v>
      </c>
      <c r="G11" s="2" t="s">
        <v>10</v>
      </c>
      <c r="H11" s="14" t="s">
        <v>66</v>
      </c>
      <c r="I11" s="16">
        <f t="shared" si="0"/>
        <v>63.934426229508198</v>
      </c>
      <c r="J11" s="20">
        <v>39</v>
      </c>
      <c r="K11" s="21" t="s">
        <v>69</v>
      </c>
    </row>
    <row r="12" spans="1:11" ht="15.75">
      <c r="J12" s="6"/>
      <c r="K12" s="1"/>
    </row>
    <row r="13" spans="1:11" ht="15.75">
      <c r="J13" s="7"/>
      <c r="K13" s="1"/>
    </row>
    <row r="14" spans="1:11">
      <c r="J14" s="1"/>
    </row>
  </sheetData>
  <mergeCells count="1"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K14"/>
  <sheetViews>
    <sheetView tabSelected="1" topLeftCell="B8" workbookViewId="0">
      <selection activeCell="J9" sqref="J9:J11"/>
    </sheetView>
  </sheetViews>
  <sheetFormatPr defaultRowHeight="15"/>
  <cols>
    <col min="1" max="1" width="8.7109375" customWidth="1"/>
    <col min="2" max="2" width="18.85546875" customWidth="1"/>
    <col min="3" max="3" width="13.7109375" customWidth="1"/>
    <col min="4" max="4" width="19.42578125" customWidth="1"/>
    <col min="5" max="6" width="8.7109375" customWidth="1"/>
    <col min="7" max="7" width="44.85546875" customWidth="1"/>
    <col min="8" max="8" width="20.140625" customWidth="1"/>
    <col min="9" max="9" width="13.28515625" customWidth="1"/>
    <col min="10" max="10" width="15.7109375" customWidth="1"/>
    <col min="11" max="11" width="15" customWidth="1"/>
    <col min="12" max="1025" width="8.7109375" customWidth="1"/>
  </cols>
  <sheetData>
    <row r="4" spans="1:11" ht="54" customHeight="1">
      <c r="B4" s="22" t="s">
        <v>49</v>
      </c>
      <c r="C4" s="23"/>
      <c r="D4" s="23"/>
      <c r="E4" s="23"/>
      <c r="F4" s="23"/>
      <c r="G4" s="23"/>
      <c r="H4" s="23"/>
      <c r="I4" s="23"/>
    </row>
    <row r="5" spans="1:11" ht="15.75" thickBot="1">
      <c r="I5" s="1"/>
      <c r="J5" s="1"/>
    </row>
    <row r="6" spans="1:11" ht="53.25" customHeight="1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18" t="s">
        <v>9</v>
      </c>
      <c r="K6" s="21" t="s">
        <v>67</v>
      </c>
    </row>
    <row r="7" spans="1:11" ht="80.25" customHeight="1">
      <c r="A7" s="8">
        <v>1</v>
      </c>
      <c r="B7" s="9" t="s">
        <v>42</v>
      </c>
      <c r="C7" s="10" t="s">
        <v>28</v>
      </c>
      <c r="D7" s="10" t="s">
        <v>61</v>
      </c>
      <c r="E7" s="9" t="s">
        <v>16</v>
      </c>
      <c r="F7" s="11" t="s">
        <v>47</v>
      </c>
      <c r="G7" s="5" t="s">
        <v>10</v>
      </c>
      <c r="H7" s="10" t="s">
        <v>66</v>
      </c>
      <c r="I7" s="12">
        <f t="shared" ref="I7:I11" si="0">J7/0.61</f>
        <v>55.73770491803279</v>
      </c>
      <c r="J7" s="19">
        <v>34</v>
      </c>
      <c r="K7" s="21" t="s">
        <v>69</v>
      </c>
    </row>
    <row r="8" spans="1:11" ht="81.75" customHeight="1">
      <c r="A8" s="8">
        <v>2</v>
      </c>
      <c r="B8" s="9" t="s">
        <v>43</v>
      </c>
      <c r="C8" s="10" t="s">
        <v>63</v>
      </c>
      <c r="D8" s="10" t="s">
        <v>62</v>
      </c>
      <c r="E8" s="9" t="s">
        <v>16</v>
      </c>
      <c r="F8" s="11" t="s">
        <v>47</v>
      </c>
      <c r="G8" s="5" t="s">
        <v>10</v>
      </c>
      <c r="H8" s="10" t="s">
        <v>66</v>
      </c>
      <c r="I8" s="12">
        <f t="shared" si="0"/>
        <v>81.967213114754102</v>
      </c>
      <c r="J8" s="19">
        <v>50</v>
      </c>
      <c r="K8" s="21" t="s">
        <v>71</v>
      </c>
    </row>
    <row r="9" spans="1:11" ht="81" customHeight="1">
      <c r="A9" s="8">
        <v>3</v>
      </c>
      <c r="B9" s="9" t="s">
        <v>44</v>
      </c>
      <c r="C9" s="10" t="s">
        <v>29</v>
      </c>
      <c r="D9" s="10" t="s">
        <v>64</v>
      </c>
      <c r="E9" s="9" t="s">
        <v>16</v>
      </c>
      <c r="F9" s="11" t="s">
        <v>47</v>
      </c>
      <c r="G9" s="5" t="s">
        <v>10</v>
      </c>
      <c r="H9" s="10" t="s">
        <v>66</v>
      </c>
      <c r="I9" s="12">
        <f t="shared" si="0"/>
        <v>75.409836065573771</v>
      </c>
      <c r="J9" s="19">
        <v>46</v>
      </c>
      <c r="K9" s="21" t="s">
        <v>69</v>
      </c>
    </row>
    <row r="10" spans="1:11" ht="81" customHeight="1">
      <c r="A10" s="8">
        <v>4</v>
      </c>
      <c r="B10" s="9" t="s">
        <v>45</v>
      </c>
      <c r="C10" s="10" t="s">
        <v>30</v>
      </c>
      <c r="D10" s="10" t="s">
        <v>65</v>
      </c>
      <c r="E10" s="9" t="s">
        <v>17</v>
      </c>
      <c r="F10" s="11" t="s">
        <v>47</v>
      </c>
      <c r="G10" s="5" t="s">
        <v>10</v>
      </c>
      <c r="H10" s="10" t="s">
        <v>66</v>
      </c>
      <c r="I10" s="12">
        <f t="shared" si="0"/>
        <v>80.327868852459019</v>
      </c>
      <c r="J10" s="19">
        <v>49</v>
      </c>
      <c r="K10" s="21" t="s">
        <v>69</v>
      </c>
    </row>
    <row r="11" spans="1:11" ht="78.75" customHeight="1" thickBot="1">
      <c r="A11" s="8">
        <v>5</v>
      </c>
      <c r="B11" s="9" t="s">
        <v>46</v>
      </c>
      <c r="C11" s="10" t="s">
        <v>19</v>
      </c>
      <c r="D11" s="10" t="s">
        <v>51</v>
      </c>
      <c r="E11" s="9" t="s">
        <v>17</v>
      </c>
      <c r="F11" s="11" t="s">
        <v>47</v>
      </c>
      <c r="G11" s="5" t="s">
        <v>10</v>
      </c>
      <c r="H11" s="10" t="s">
        <v>66</v>
      </c>
      <c r="I11" s="12">
        <f t="shared" si="0"/>
        <v>11.475409836065573</v>
      </c>
      <c r="J11" s="19">
        <v>7</v>
      </c>
      <c r="K11" s="21" t="s">
        <v>73</v>
      </c>
    </row>
    <row r="12" spans="1:11" ht="15.75">
      <c r="J12" s="6"/>
      <c r="K12" s="1"/>
    </row>
    <row r="13" spans="1:11" ht="15.75">
      <c r="J13" s="7"/>
      <c r="K13" s="1"/>
    </row>
    <row r="14" spans="1:11">
      <c r="J14" s="1"/>
    </row>
  </sheetData>
  <mergeCells count="1">
    <mergeCell ref="B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 кл</vt:lpstr>
      <vt:lpstr>7 кл</vt:lpstr>
      <vt:lpstr>8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Учитель</cp:lastModifiedBy>
  <cp:revision>3</cp:revision>
  <cp:lastPrinted>2020-11-05T12:05:26Z</cp:lastPrinted>
  <dcterms:created xsi:type="dcterms:W3CDTF">2006-09-28T05:33:49Z</dcterms:created>
  <dcterms:modified xsi:type="dcterms:W3CDTF">2020-11-18T01:22:41Z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