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440" windowHeight="7620" tabRatio="500" activeTab="7"/>
  </bookViews>
  <sheets>
    <sheet name="4 класс" sheetId="10" r:id="rId1"/>
    <sheet name="5 класс" sheetId="2" r:id="rId2"/>
    <sheet name="6 класс" sheetId="6" r:id="rId3"/>
    <sheet name="7 класс" sheetId="7" r:id="rId4"/>
    <sheet name="8 класс" sheetId="5" r:id="rId5"/>
    <sheet name="9 класс" sheetId="8" r:id="rId6"/>
    <sheet name="10 класс" sheetId="9" r:id="rId7"/>
    <sheet name="11 класс" sheetId="4" r:id="rId8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34" i="2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</calcChain>
</file>

<file path=xl/sharedStrings.xml><?xml version="1.0" encoding="utf-8"?>
<sst xmlns="http://schemas.openxmlformats.org/spreadsheetml/2006/main" count="1024" uniqueCount="296">
  <si>
    <t>№</t>
  </si>
  <si>
    <t>Фамилия</t>
  </si>
  <si>
    <t>Имя</t>
  </si>
  <si>
    <t>Отчество</t>
  </si>
  <si>
    <t>Класс</t>
  </si>
  <si>
    <t>Пол</t>
  </si>
  <si>
    <t>Полное название образовательного учреждения по уставу (с указанием населенного пункта)</t>
  </si>
  <si>
    <t>Предмет</t>
  </si>
  <si>
    <t>Кол-во %</t>
  </si>
  <si>
    <t>Баллы</t>
  </si>
  <si>
    <t xml:space="preserve">Муниципальное автономное общеобразовательное учреждение
 средняя общеобразовательная школа № 3 имени Героя России Сергея Ромашина города Южно-Сахалинска
</t>
  </si>
  <si>
    <t>Яна</t>
  </si>
  <si>
    <t>Максимовна</t>
  </si>
  <si>
    <t>ж</t>
  </si>
  <si>
    <t>м</t>
  </si>
  <si>
    <t>Муниципальное автономное общеобразовательное учреждение
 средняя общеобразовательная школа № 3 имени Героя России Сергея Ромашина города Южно-Сахалинска</t>
  </si>
  <si>
    <t>Никита</t>
  </si>
  <si>
    <t>9а</t>
  </si>
  <si>
    <t>Ефимцев</t>
  </si>
  <si>
    <t>Борис</t>
  </si>
  <si>
    <t>Владимирович</t>
  </si>
  <si>
    <t>Васенков</t>
  </si>
  <si>
    <t>Демид</t>
  </si>
  <si>
    <t>Евгеньевич</t>
  </si>
  <si>
    <t>9б</t>
  </si>
  <si>
    <t>Бочкарева</t>
  </si>
  <si>
    <t>9в</t>
  </si>
  <si>
    <t>Навотная</t>
  </si>
  <si>
    <t>Владимировна</t>
  </si>
  <si>
    <t>9г</t>
  </si>
  <si>
    <t>Маргарита</t>
  </si>
  <si>
    <t>Константинович</t>
  </si>
  <si>
    <t>10б</t>
  </si>
  <si>
    <t>Попович</t>
  </si>
  <si>
    <t>Ярослав</t>
  </si>
  <si>
    <t>Олегович</t>
  </si>
  <si>
    <t>Загоровский</t>
  </si>
  <si>
    <t>Егор</t>
  </si>
  <si>
    <t>Максимович</t>
  </si>
  <si>
    <t>Александрович</t>
  </si>
  <si>
    <t>11а</t>
  </si>
  <si>
    <t>Экес</t>
  </si>
  <si>
    <t>Юрий</t>
  </si>
  <si>
    <t>Денисович</t>
  </si>
  <si>
    <t>Рейтинговая таблица результатов выполнения олимпиадных заданий  по математике</t>
  </si>
  <si>
    <t>математика</t>
  </si>
  <si>
    <t>Кашмина</t>
  </si>
  <si>
    <t>Анастасия</t>
  </si>
  <si>
    <t>7г</t>
  </si>
  <si>
    <t>Табаков</t>
  </si>
  <si>
    <t>Вадим</t>
  </si>
  <si>
    <t>Климович</t>
  </si>
  <si>
    <t>Сергей</t>
  </si>
  <si>
    <t>Дмитриевич</t>
  </si>
  <si>
    <t>7 г</t>
  </si>
  <si>
    <t>Ко</t>
  </si>
  <si>
    <t>Кристина</t>
  </si>
  <si>
    <t>Илёновна</t>
  </si>
  <si>
    <t>7д</t>
  </si>
  <si>
    <t>Косолапова</t>
  </si>
  <si>
    <t>Дарья</t>
  </si>
  <si>
    <t>Сергеевна</t>
  </si>
  <si>
    <t>Анферова</t>
  </si>
  <si>
    <t>Вероника</t>
  </si>
  <si>
    <t>Кривко</t>
  </si>
  <si>
    <t>Ангелина</t>
  </si>
  <si>
    <t>Викторовна</t>
  </si>
  <si>
    <t>Толченникова</t>
  </si>
  <si>
    <t>Наталья</t>
  </si>
  <si>
    <t>Александровна</t>
  </si>
  <si>
    <t>7в</t>
  </si>
  <si>
    <t>Королева</t>
  </si>
  <si>
    <t>Виктория</t>
  </si>
  <si>
    <t>Валентиновна</t>
  </si>
  <si>
    <t>Ан</t>
  </si>
  <si>
    <t>Елизавета</t>
  </si>
  <si>
    <t>Кенсоновна</t>
  </si>
  <si>
    <t>Маслов</t>
  </si>
  <si>
    <t>Максим</t>
  </si>
  <si>
    <t>Николаевич</t>
  </si>
  <si>
    <t>Станислава</t>
  </si>
  <si>
    <t>Станиславовна</t>
  </si>
  <si>
    <t>Сартакова</t>
  </si>
  <si>
    <t>Екатерина</t>
  </si>
  <si>
    <t>Сальникова</t>
  </si>
  <si>
    <t>Егоровна</t>
  </si>
  <si>
    <t>Трушина</t>
  </si>
  <si>
    <t>Николаевна</t>
  </si>
  <si>
    <t>Попова</t>
  </si>
  <si>
    <t>Софья</t>
  </si>
  <si>
    <t>Перфильев</t>
  </si>
  <si>
    <t>Владислав</t>
  </si>
  <si>
    <t>Артемович</t>
  </si>
  <si>
    <t>Карпачева</t>
  </si>
  <si>
    <t>Чемодурова</t>
  </si>
  <si>
    <t>Полина</t>
  </si>
  <si>
    <t>10а</t>
  </si>
  <si>
    <t>Гудзь</t>
  </si>
  <si>
    <t>Артем</t>
  </si>
  <si>
    <t>Чехов</t>
  </si>
  <si>
    <t>Владимир</t>
  </si>
  <si>
    <t>Юрьевич</t>
  </si>
  <si>
    <t>Климанова</t>
  </si>
  <si>
    <t>Дмитриевна</t>
  </si>
  <si>
    <t>Изосимов</t>
  </si>
  <si>
    <t>Кирилл</t>
  </si>
  <si>
    <t>Алексеевич</t>
  </si>
  <si>
    <t>Абдраимов</t>
  </si>
  <si>
    <t>Эльхан</t>
  </si>
  <si>
    <t>Рязанцева</t>
  </si>
  <si>
    <t>Ксения</t>
  </si>
  <si>
    <t>Алексеевна</t>
  </si>
  <si>
    <t>Костина</t>
  </si>
  <si>
    <t>Элеонора</t>
  </si>
  <si>
    <t>Ян</t>
  </si>
  <si>
    <t>Марат</t>
  </si>
  <si>
    <t>Загидинович</t>
  </si>
  <si>
    <t>10в</t>
  </si>
  <si>
    <t>Чекрижев</t>
  </si>
  <si>
    <t>Анатольевич</t>
  </si>
  <si>
    <t>Старикова</t>
  </si>
  <si>
    <t>Прокофьева</t>
  </si>
  <si>
    <t>Антонина</t>
  </si>
  <si>
    <t>Юрьевна</t>
  </si>
  <si>
    <t xml:space="preserve">Башуров </t>
  </si>
  <si>
    <t xml:space="preserve">Леонид </t>
  </si>
  <si>
    <t>Павлович</t>
  </si>
  <si>
    <t>8В</t>
  </si>
  <si>
    <t xml:space="preserve">Горбаль </t>
  </si>
  <si>
    <t>8Б</t>
  </si>
  <si>
    <t>Усатенко</t>
  </si>
  <si>
    <t>Даниил</t>
  </si>
  <si>
    <t>Вячеславович</t>
  </si>
  <si>
    <t>8Г</t>
  </si>
  <si>
    <t>Кальченко</t>
  </si>
  <si>
    <t>Ольга</t>
  </si>
  <si>
    <t>Деева</t>
  </si>
  <si>
    <t>Антонушкина</t>
  </si>
  <si>
    <t>Ева</t>
  </si>
  <si>
    <t>Мамедова</t>
  </si>
  <si>
    <t>Жасмин</t>
  </si>
  <si>
    <t>Фамиловна</t>
  </si>
  <si>
    <t>11в</t>
  </si>
  <si>
    <t>Белякова</t>
  </si>
  <si>
    <t>Евгеньевна</t>
  </si>
  <si>
    <t>Сапсуева</t>
  </si>
  <si>
    <t>Смирнов</t>
  </si>
  <si>
    <t>Николай</t>
  </si>
  <si>
    <t>Комаренко</t>
  </si>
  <si>
    <t>Ивановна</t>
  </si>
  <si>
    <t>Бритченко</t>
  </si>
  <si>
    <t>София</t>
  </si>
  <si>
    <t>Андреевна</t>
  </si>
  <si>
    <t>Ларионова</t>
  </si>
  <si>
    <t>Денисовна</t>
  </si>
  <si>
    <t>Кутейников</t>
  </si>
  <si>
    <t>Вячеслав</t>
  </si>
  <si>
    <t>Цейтлин</t>
  </si>
  <si>
    <t>Данил</t>
  </si>
  <si>
    <t>Син</t>
  </si>
  <si>
    <t>Казакбаева</t>
  </si>
  <si>
    <t>Малика</t>
  </si>
  <si>
    <t>Азаматовна</t>
  </si>
  <si>
    <t>Мартин</t>
  </si>
  <si>
    <t>Вадимович</t>
  </si>
  <si>
    <t>Ермаков</t>
  </si>
  <si>
    <t>9е</t>
  </si>
  <si>
    <t>Бибикова</t>
  </si>
  <si>
    <t>Александра</t>
  </si>
  <si>
    <t>Кузовенкова</t>
  </si>
  <si>
    <t>Олеговна</t>
  </si>
  <si>
    <t>Горбачева</t>
  </si>
  <si>
    <t>Светлана</t>
  </si>
  <si>
    <t>Витальевна</t>
  </si>
  <si>
    <t>Колосков</t>
  </si>
  <si>
    <t>Дмитрий</t>
  </si>
  <si>
    <t>Ким</t>
  </si>
  <si>
    <t>Григорий</t>
  </si>
  <si>
    <t>Токарев</t>
  </si>
  <si>
    <t>Денис</t>
  </si>
  <si>
    <t>Викторович</t>
  </si>
  <si>
    <t>Соловьева</t>
  </si>
  <si>
    <t>Кирьянова</t>
  </si>
  <si>
    <t>Камилла</t>
  </si>
  <si>
    <t>9д</t>
  </si>
  <si>
    <t>Дроздов</t>
  </si>
  <si>
    <t>Иван</t>
  </si>
  <si>
    <t>5б</t>
  </si>
  <si>
    <t>Аксёнова</t>
  </si>
  <si>
    <t>5в</t>
  </si>
  <si>
    <t>Гагай</t>
  </si>
  <si>
    <t>Марина</t>
  </si>
  <si>
    <t>Абдырахманов</t>
  </si>
  <si>
    <t>Алихан</t>
  </si>
  <si>
    <t>Уланбеоквич</t>
  </si>
  <si>
    <t xml:space="preserve">Евлахов </t>
  </si>
  <si>
    <t>Георгий</t>
  </si>
  <si>
    <t>Коваленко</t>
  </si>
  <si>
    <t>5г</t>
  </si>
  <si>
    <t>Харламов</t>
  </si>
  <si>
    <t>Илья</t>
  </si>
  <si>
    <t xml:space="preserve">Наумкина </t>
  </si>
  <si>
    <t>Антонов</t>
  </si>
  <si>
    <t>Бондарева</t>
  </si>
  <si>
    <t>Алина</t>
  </si>
  <si>
    <t>Кан</t>
  </si>
  <si>
    <t>5д</t>
  </si>
  <si>
    <t>Малыгин</t>
  </si>
  <si>
    <t>Руслан</t>
  </si>
  <si>
    <t>Романович</t>
  </si>
  <si>
    <t>Пелипенко</t>
  </si>
  <si>
    <t>Анна</t>
  </si>
  <si>
    <t>Шевченко</t>
  </si>
  <si>
    <t>Косторный</t>
  </si>
  <si>
    <t>Попов</t>
  </si>
  <si>
    <t>Святослав</t>
  </si>
  <si>
    <t>Бочкова</t>
  </si>
  <si>
    <t>Баталова</t>
  </si>
  <si>
    <t>Игоревна</t>
  </si>
  <si>
    <t>Матюш</t>
  </si>
  <si>
    <t>Есения</t>
  </si>
  <si>
    <t>Артуровна</t>
  </si>
  <si>
    <t>Правоверов</t>
  </si>
  <si>
    <t>Артур</t>
  </si>
  <si>
    <t>Иванович</t>
  </si>
  <si>
    <t>Тыртышный</t>
  </si>
  <si>
    <t>5а</t>
  </si>
  <si>
    <t>Кирш</t>
  </si>
  <si>
    <t>Виолетта</t>
  </si>
  <si>
    <t>Панкратов</t>
  </si>
  <si>
    <t>Сахнова</t>
  </si>
  <si>
    <t>Муниса</t>
  </si>
  <si>
    <t>Шохрузовна</t>
  </si>
  <si>
    <t>Волкова</t>
  </si>
  <si>
    <t>Ирина</t>
  </si>
  <si>
    <t xml:space="preserve">Ю </t>
  </si>
  <si>
    <t>Усов</t>
  </si>
  <si>
    <t>Роман</t>
  </si>
  <si>
    <t>6 е</t>
  </si>
  <si>
    <t>Шапинский</t>
  </si>
  <si>
    <t>6г</t>
  </si>
  <si>
    <t xml:space="preserve">Дьякова </t>
  </si>
  <si>
    <t>Валерия</t>
  </si>
  <si>
    <t>6а</t>
  </si>
  <si>
    <t>Королев</t>
  </si>
  <si>
    <t>Петр</t>
  </si>
  <si>
    <t>6д</t>
  </si>
  <si>
    <t>Невидомая</t>
  </si>
  <si>
    <t>Антошин</t>
  </si>
  <si>
    <t>Семен</t>
  </si>
  <si>
    <t>Гришина</t>
  </si>
  <si>
    <t>6е</t>
  </si>
  <si>
    <t xml:space="preserve">Глухова </t>
  </si>
  <si>
    <t>Шувалова</t>
  </si>
  <si>
    <t>Семайкина</t>
  </si>
  <si>
    <t>6б</t>
  </si>
  <si>
    <t>Полушкин</t>
  </si>
  <si>
    <t xml:space="preserve">Осипов </t>
  </si>
  <si>
    <t>Михайлович</t>
  </si>
  <si>
    <t>4Б</t>
  </si>
  <si>
    <t xml:space="preserve">Жданов </t>
  </si>
  <si>
    <t>4В</t>
  </si>
  <si>
    <t>Антипенко</t>
  </si>
  <si>
    <t>Ростислав</t>
  </si>
  <si>
    <t>Игоревич</t>
  </si>
  <si>
    <t>4А</t>
  </si>
  <si>
    <t>Шаройкина</t>
  </si>
  <si>
    <t>Анатольевна</t>
  </si>
  <si>
    <t>муниципальное автономное общеобразовательное учреждение
 средняя общеобразовательная школа № 3 имени Героя России Сергея Ромашина города Южно-Сахалинска</t>
  </si>
  <si>
    <t>Игорь</t>
  </si>
  <si>
    <t>Чонгирович</t>
  </si>
  <si>
    <t>Грязных</t>
  </si>
  <si>
    <t>Казнов</t>
  </si>
  <si>
    <t>Назар</t>
  </si>
  <si>
    <t>Ашимова</t>
  </si>
  <si>
    <t>Нестерова</t>
  </si>
  <si>
    <t>ивановна</t>
  </si>
  <si>
    <t>Носков</t>
  </si>
  <si>
    <t>Сергеевич</t>
  </si>
  <si>
    <t>Кожевникова</t>
  </si>
  <si>
    <t>Карина</t>
  </si>
  <si>
    <t>Константиновна</t>
  </si>
  <si>
    <t>Тарасова</t>
  </si>
  <si>
    <t>Камелина</t>
  </si>
  <si>
    <t xml:space="preserve">Таисия </t>
  </si>
  <si>
    <t>О</t>
  </si>
  <si>
    <t>Е (Денис)</t>
  </si>
  <si>
    <t> Чан</t>
  </si>
  <si>
    <t>Шакурина</t>
  </si>
  <si>
    <t>Рейтинговая таблица результатов выполнения олимпиадных заданий  по  по математике  4классы_________4______________</t>
  </si>
  <si>
    <t>Статус</t>
  </si>
  <si>
    <t>Победитель</t>
  </si>
  <si>
    <t>участник</t>
  </si>
  <si>
    <t>призер</t>
  </si>
  <si>
    <t>статус</t>
  </si>
  <si>
    <t>Призер</t>
  </si>
</sst>
</file>

<file path=xl/styles.xml><?xml version="1.0" encoding="utf-8"?>
<styleSheet xmlns="http://schemas.openxmlformats.org/spreadsheetml/2006/main">
  <fonts count="11"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i/>
      <sz val="10"/>
      <color rgb="FF000000"/>
      <name val="Times New Roman"/>
      <family val="1"/>
      <charset val="204"/>
    </font>
    <font>
      <sz val="10"/>
      <color rgb="FF111111"/>
      <name val="PT Sans Caption"/>
      <charset val="204"/>
    </font>
    <font>
      <sz val="16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Border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0" fillId="0" borderId="0" xfId="0" applyAlignment="1"/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Font="1"/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1" xfId="0" applyFont="1" applyBorder="1"/>
    <xf numFmtId="0" fontId="7" fillId="0" borderId="1" xfId="0" applyFont="1" applyBorder="1"/>
    <xf numFmtId="0" fontId="6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8" fillId="0" borderId="1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8" xfId="0" applyFont="1" applyBorder="1"/>
    <xf numFmtId="0" fontId="6" fillId="0" borderId="8" xfId="0" applyFont="1" applyBorder="1"/>
    <xf numFmtId="0" fontId="0" fillId="0" borderId="1" xfId="0" applyBorder="1"/>
    <xf numFmtId="0" fontId="1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0" fillId="0" borderId="8" xfId="0" applyBorder="1" applyAlignment="1">
      <alignment horizontal="center" vertical="center"/>
    </xf>
    <xf numFmtId="0" fontId="10" fillId="0" borderId="1" xfId="0" applyFont="1" applyBorder="1"/>
    <xf numFmtId="0" fontId="0" fillId="0" borderId="0" xfId="0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25"/>
  <sheetViews>
    <sheetView workbookViewId="0">
      <selection activeCell="H6" sqref="H6:H20"/>
    </sheetView>
  </sheetViews>
  <sheetFormatPr defaultRowHeight="15"/>
  <cols>
    <col min="7" max="7" width="29.140625" customWidth="1"/>
    <col min="9" max="9" width="14.85546875" customWidth="1"/>
    <col min="10" max="10" width="14.7109375" customWidth="1"/>
    <col min="11" max="11" width="14.85546875" customWidth="1"/>
  </cols>
  <sheetData>
    <row r="2" spans="1:11">
      <c r="B2" s="34" t="s">
        <v>289</v>
      </c>
      <c r="C2" s="35"/>
      <c r="D2" s="35"/>
      <c r="E2" s="35"/>
      <c r="F2" s="35"/>
      <c r="G2" s="35"/>
      <c r="H2" s="35"/>
      <c r="I2" s="35"/>
    </row>
    <row r="3" spans="1:11" ht="15.75" thickBot="1">
      <c r="I3" s="1"/>
      <c r="J3" s="1"/>
    </row>
    <row r="4" spans="1:11" ht="101.25" customHeight="1" thickBot="1">
      <c r="A4" s="16" t="s">
        <v>0</v>
      </c>
      <c r="B4" s="17" t="s">
        <v>1</v>
      </c>
      <c r="C4" s="17" t="s">
        <v>2</v>
      </c>
      <c r="D4" s="17" t="s">
        <v>3</v>
      </c>
      <c r="E4" s="17" t="s">
        <v>4</v>
      </c>
      <c r="F4" s="17" t="s">
        <v>5</v>
      </c>
      <c r="G4" s="18" t="s">
        <v>6</v>
      </c>
      <c r="H4" s="18" t="s">
        <v>7</v>
      </c>
      <c r="I4" s="17" t="s">
        <v>8</v>
      </c>
      <c r="J4" s="25" t="s">
        <v>9</v>
      </c>
      <c r="K4" s="28" t="s">
        <v>290</v>
      </c>
    </row>
    <row r="5" spans="1:11" ht="49.5" customHeight="1">
      <c r="A5" s="19">
        <v>1</v>
      </c>
      <c r="B5" s="20" t="s">
        <v>257</v>
      </c>
      <c r="C5" s="20" t="s">
        <v>196</v>
      </c>
      <c r="D5" s="20" t="s">
        <v>258</v>
      </c>
      <c r="E5" s="20" t="s">
        <v>259</v>
      </c>
      <c r="F5" s="20" t="s">
        <v>14</v>
      </c>
      <c r="G5" s="21" t="s">
        <v>15</v>
      </c>
      <c r="H5" s="19" t="s">
        <v>45</v>
      </c>
      <c r="I5" s="20">
        <v>53</v>
      </c>
      <c r="J5" s="26">
        <v>10</v>
      </c>
      <c r="K5" s="28" t="s">
        <v>291</v>
      </c>
    </row>
    <row r="6" spans="1:11" ht="50.25" customHeight="1">
      <c r="A6" s="19">
        <v>2</v>
      </c>
      <c r="B6" s="20" t="s">
        <v>260</v>
      </c>
      <c r="C6" s="20" t="s">
        <v>177</v>
      </c>
      <c r="D6" s="20" t="s">
        <v>39</v>
      </c>
      <c r="E6" s="20" t="s">
        <v>261</v>
      </c>
      <c r="F6" s="20" t="s">
        <v>14</v>
      </c>
      <c r="G6" s="21" t="s">
        <v>15</v>
      </c>
      <c r="H6" s="19" t="s">
        <v>45</v>
      </c>
      <c r="I6" s="20">
        <v>42</v>
      </c>
      <c r="J6" s="26">
        <v>8</v>
      </c>
      <c r="K6" s="28" t="s">
        <v>292</v>
      </c>
    </row>
    <row r="7" spans="1:11" ht="42" customHeight="1">
      <c r="A7" s="22">
        <v>3</v>
      </c>
      <c r="B7" s="20" t="s">
        <v>262</v>
      </c>
      <c r="C7" s="20" t="s">
        <v>263</v>
      </c>
      <c r="D7" s="20" t="s">
        <v>264</v>
      </c>
      <c r="E7" s="20" t="s">
        <v>265</v>
      </c>
      <c r="F7" s="20" t="s">
        <v>14</v>
      </c>
      <c r="G7" s="21" t="s">
        <v>15</v>
      </c>
      <c r="H7" s="19" t="s">
        <v>45</v>
      </c>
      <c r="I7" s="20">
        <v>37</v>
      </c>
      <c r="J7" s="26">
        <v>7</v>
      </c>
      <c r="K7" s="28" t="s">
        <v>292</v>
      </c>
    </row>
    <row r="8" spans="1:11" ht="39.75" customHeight="1">
      <c r="A8" s="19">
        <v>4</v>
      </c>
      <c r="B8" s="19" t="s">
        <v>266</v>
      </c>
      <c r="C8" s="19" t="s">
        <v>83</v>
      </c>
      <c r="D8" s="19" t="s">
        <v>267</v>
      </c>
      <c r="E8" s="19" t="s">
        <v>259</v>
      </c>
      <c r="F8" s="19" t="s">
        <v>13</v>
      </c>
      <c r="G8" s="21" t="s">
        <v>268</v>
      </c>
      <c r="H8" s="19" t="s">
        <v>45</v>
      </c>
      <c r="I8" s="19">
        <v>37</v>
      </c>
      <c r="J8" s="27">
        <v>7</v>
      </c>
      <c r="K8" s="28" t="s">
        <v>292</v>
      </c>
    </row>
    <row r="9" spans="1:11" ht="46.5" customHeight="1">
      <c r="A9" s="19">
        <v>5</v>
      </c>
      <c r="B9" s="19" t="s">
        <v>114</v>
      </c>
      <c r="C9" s="19" t="s">
        <v>269</v>
      </c>
      <c r="D9" s="19" t="s">
        <v>270</v>
      </c>
      <c r="E9" s="19" t="s">
        <v>265</v>
      </c>
      <c r="F9" s="19" t="s">
        <v>14</v>
      </c>
      <c r="G9" s="21" t="s">
        <v>268</v>
      </c>
      <c r="H9" s="19" t="s">
        <v>45</v>
      </c>
      <c r="I9" s="19">
        <v>37</v>
      </c>
      <c r="J9" s="27">
        <v>7</v>
      </c>
      <c r="K9" s="28" t="s">
        <v>292</v>
      </c>
    </row>
    <row r="10" spans="1:11" ht="41.25" customHeight="1">
      <c r="A10" s="19">
        <v>6</v>
      </c>
      <c r="B10" s="19" t="s">
        <v>271</v>
      </c>
      <c r="C10" s="19" t="s">
        <v>60</v>
      </c>
      <c r="D10" s="19" t="s">
        <v>85</v>
      </c>
      <c r="E10" s="19" t="s">
        <v>259</v>
      </c>
      <c r="F10" s="19" t="s">
        <v>13</v>
      </c>
      <c r="G10" s="21" t="s">
        <v>15</v>
      </c>
      <c r="H10" s="19" t="s">
        <v>45</v>
      </c>
      <c r="I10" s="19">
        <v>32</v>
      </c>
      <c r="J10" s="27">
        <v>6</v>
      </c>
      <c r="K10" s="28" t="s">
        <v>292</v>
      </c>
    </row>
    <row r="11" spans="1:11" ht="42" customHeight="1">
      <c r="A11" s="19">
        <v>7</v>
      </c>
      <c r="B11" s="19" t="s">
        <v>272</v>
      </c>
      <c r="C11" s="19" t="s">
        <v>273</v>
      </c>
      <c r="D11" s="19" t="s">
        <v>258</v>
      </c>
      <c r="E11" s="19" t="s">
        <v>259</v>
      </c>
      <c r="F11" s="19" t="s">
        <v>14</v>
      </c>
      <c r="G11" s="21" t="s">
        <v>268</v>
      </c>
      <c r="H11" s="19" t="s">
        <v>45</v>
      </c>
      <c r="I11" s="19">
        <v>32</v>
      </c>
      <c r="J11" s="27">
        <v>6</v>
      </c>
      <c r="K11" s="28" t="s">
        <v>292</v>
      </c>
    </row>
    <row r="12" spans="1:11" ht="42.75" customHeight="1">
      <c r="A12" s="19">
        <v>8</v>
      </c>
      <c r="B12" s="19" t="s">
        <v>274</v>
      </c>
      <c r="C12" s="19" t="s">
        <v>72</v>
      </c>
      <c r="D12" s="23" t="s">
        <v>61</v>
      </c>
      <c r="E12" s="19" t="s">
        <v>261</v>
      </c>
      <c r="F12" s="19" t="s">
        <v>13</v>
      </c>
      <c r="G12" s="21" t="s">
        <v>15</v>
      </c>
      <c r="H12" s="19" t="s">
        <v>45</v>
      </c>
      <c r="I12" s="19">
        <v>26</v>
      </c>
      <c r="J12" s="27">
        <v>5</v>
      </c>
      <c r="K12" s="28" t="s">
        <v>292</v>
      </c>
    </row>
    <row r="13" spans="1:11" ht="40.5" customHeight="1">
      <c r="A13" s="19">
        <v>9</v>
      </c>
      <c r="B13" s="19" t="s">
        <v>275</v>
      </c>
      <c r="C13" s="19" t="s">
        <v>168</v>
      </c>
      <c r="D13" s="19" t="s">
        <v>276</v>
      </c>
      <c r="E13" s="19" t="s">
        <v>261</v>
      </c>
      <c r="F13" s="19" t="s">
        <v>13</v>
      </c>
      <c r="G13" s="21" t="s">
        <v>15</v>
      </c>
      <c r="H13" s="19" t="s">
        <v>45</v>
      </c>
      <c r="I13" s="19">
        <v>26</v>
      </c>
      <c r="J13" s="27">
        <v>5</v>
      </c>
      <c r="K13" s="28" t="s">
        <v>292</v>
      </c>
    </row>
    <row r="14" spans="1:11" ht="48" customHeight="1">
      <c r="A14" s="19">
        <v>10</v>
      </c>
      <c r="B14" s="19" t="s">
        <v>277</v>
      </c>
      <c r="C14" s="19" t="s">
        <v>98</v>
      </c>
      <c r="D14" s="19" t="s">
        <v>278</v>
      </c>
      <c r="E14" s="19" t="s">
        <v>259</v>
      </c>
      <c r="F14" s="19" t="s">
        <v>14</v>
      </c>
      <c r="G14" s="21" t="s">
        <v>15</v>
      </c>
      <c r="H14" s="19" t="s">
        <v>45</v>
      </c>
      <c r="I14" s="19">
        <v>16</v>
      </c>
      <c r="J14" s="27">
        <v>3</v>
      </c>
      <c r="K14" s="28" t="s">
        <v>292</v>
      </c>
    </row>
    <row r="15" spans="1:11" ht="39" customHeight="1">
      <c r="A15" s="19">
        <v>11</v>
      </c>
      <c r="B15" s="19" t="s">
        <v>279</v>
      </c>
      <c r="C15" s="19" t="s">
        <v>280</v>
      </c>
      <c r="D15" s="19" t="s">
        <v>281</v>
      </c>
      <c r="E15" s="19" t="s">
        <v>259</v>
      </c>
      <c r="F15" s="19" t="s">
        <v>13</v>
      </c>
      <c r="G15" s="21" t="s">
        <v>15</v>
      </c>
      <c r="H15" s="19" t="s">
        <v>45</v>
      </c>
      <c r="I15" s="19">
        <v>10</v>
      </c>
      <c r="J15" s="27">
        <v>2</v>
      </c>
      <c r="K15" s="28" t="s">
        <v>292</v>
      </c>
    </row>
    <row r="16" spans="1:11" ht="36.75" customHeight="1">
      <c r="A16" s="19">
        <v>12</v>
      </c>
      <c r="B16" s="19" t="s">
        <v>282</v>
      </c>
      <c r="C16" s="19" t="s">
        <v>63</v>
      </c>
      <c r="D16" s="19" t="s">
        <v>61</v>
      </c>
      <c r="E16" s="19" t="s">
        <v>259</v>
      </c>
      <c r="F16" s="19" t="s">
        <v>13</v>
      </c>
      <c r="G16" s="21" t="s">
        <v>15</v>
      </c>
      <c r="H16" s="19" t="s">
        <v>45</v>
      </c>
      <c r="I16" s="19">
        <v>10</v>
      </c>
      <c r="J16" s="27">
        <v>2</v>
      </c>
      <c r="K16" s="28" t="s">
        <v>292</v>
      </c>
    </row>
    <row r="17" spans="1:11" ht="38.25" customHeight="1">
      <c r="A17" s="19">
        <v>13</v>
      </c>
      <c r="B17" s="19" t="s">
        <v>266</v>
      </c>
      <c r="C17" s="19" t="s">
        <v>242</v>
      </c>
      <c r="D17" s="19" t="s">
        <v>111</v>
      </c>
      <c r="E17" s="19" t="s">
        <v>259</v>
      </c>
      <c r="F17" s="19" t="s">
        <v>13</v>
      </c>
      <c r="G17" s="21" t="s">
        <v>15</v>
      </c>
      <c r="H17" s="19" t="s">
        <v>45</v>
      </c>
      <c r="I17" s="19">
        <v>10</v>
      </c>
      <c r="J17" s="27">
        <v>2</v>
      </c>
      <c r="K17" s="28" t="s">
        <v>292</v>
      </c>
    </row>
    <row r="18" spans="1:11" ht="39" customHeight="1">
      <c r="A18" s="19">
        <v>14</v>
      </c>
      <c r="B18" s="24" t="s">
        <v>283</v>
      </c>
      <c r="C18" s="19" t="s">
        <v>284</v>
      </c>
      <c r="D18" s="19" t="s">
        <v>170</v>
      </c>
      <c r="E18" s="19" t="s">
        <v>259</v>
      </c>
      <c r="F18" s="19" t="s">
        <v>13</v>
      </c>
      <c r="G18" s="21" t="s">
        <v>15</v>
      </c>
      <c r="H18" s="19" t="s">
        <v>45</v>
      </c>
      <c r="I18" s="19">
        <v>5</v>
      </c>
      <c r="J18" s="27">
        <v>1</v>
      </c>
      <c r="K18" s="28" t="s">
        <v>292</v>
      </c>
    </row>
    <row r="19" spans="1:11" ht="45" customHeight="1">
      <c r="A19" s="19">
        <v>15</v>
      </c>
      <c r="B19" s="19" t="s">
        <v>285</v>
      </c>
      <c r="C19" s="19" t="s">
        <v>286</v>
      </c>
      <c r="D19" s="23" t="s">
        <v>287</v>
      </c>
      <c r="E19" s="19" t="s">
        <v>265</v>
      </c>
      <c r="F19" s="19" t="s">
        <v>14</v>
      </c>
      <c r="G19" s="21" t="s">
        <v>15</v>
      </c>
      <c r="H19" s="19" t="s">
        <v>45</v>
      </c>
      <c r="I19" s="19">
        <v>5</v>
      </c>
      <c r="J19" s="27">
        <v>1</v>
      </c>
      <c r="K19" s="28" t="s">
        <v>292</v>
      </c>
    </row>
    <row r="20" spans="1:11" ht="39" customHeight="1">
      <c r="A20" s="19">
        <v>16</v>
      </c>
      <c r="B20" s="19" t="s">
        <v>288</v>
      </c>
      <c r="C20" s="19" t="s">
        <v>110</v>
      </c>
      <c r="D20" s="23" t="s">
        <v>170</v>
      </c>
      <c r="E20" s="19" t="s">
        <v>259</v>
      </c>
      <c r="F20" s="19" t="s">
        <v>13</v>
      </c>
      <c r="G20" s="21" t="s">
        <v>15</v>
      </c>
      <c r="H20" s="19" t="s">
        <v>45</v>
      </c>
      <c r="I20" s="19">
        <v>5</v>
      </c>
      <c r="J20" s="27">
        <v>1</v>
      </c>
      <c r="K20" s="28" t="s">
        <v>292</v>
      </c>
    </row>
    <row r="21" spans="1:11">
      <c r="G21" s="15"/>
      <c r="H21" s="15"/>
    </row>
    <row r="22" spans="1:11">
      <c r="G22" s="15"/>
      <c r="H22" s="15"/>
    </row>
    <row r="23" spans="1:11">
      <c r="G23" s="15"/>
      <c r="H23" s="15"/>
    </row>
    <row r="24" spans="1:11">
      <c r="G24" s="15"/>
      <c r="H24" s="15"/>
    </row>
    <row r="25" spans="1:11">
      <c r="G25" s="15"/>
      <c r="H25" s="15"/>
    </row>
  </sheetData>
  <mergeCells count="1">
    <mergeCell ref="B2:I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4:K34"/>
  <sheetViews>
    <sheetView topLeftCell="A9" zoomScale="70" zoomScaleNormal="70" workbookViewId="0">
      <selection activeCell="H11" sqref="H11:H34"/>
    </sheetView>
  </sheetViews>
  <sheetFormatPr defaultRowHeight="15"/>
  <cols>
    <col min="2" max="2" width="23.5703125" customWidth="1"/>
    <col min="3" max="3" width="17.42578125" customWidth="1"/>
    <col min="4" max="4" width="16.85546875" customWidth="1"/>
    <col min="5" max="5" width="19.85546875" customWidth="1"/>
    <col min="6" max="6" width="17.5703125" customWidth="1"/>
    <col min="7" max="7" width="18" customWidth="1"/>
    <col min="8" max="8" width="18.85546875" customWidth="1"/>
    <col min="9" max="9" width="22.140625" customWidth="1"/>
    <col min="10" max="10" width="21.7109375" customWidth="1"/>
    <col min="11" max="11" width="30.140625" customWidth="1"/>
  </cols>
  <sheetData>
    <row r="4" spans="1:11">
      <c r="B4" s="36" t="s">
        <v>44</v>
      </c>
      <c r="C4" s="36"/>
      <c r="D4" s="36"/>
      <c r="E4" s="36"/>
      <c r="F4" s="36"/>
      <c r="G4" s="36"/>
      <c r="H4" s="36"/>
      <c r="I4" s="36"/>
      <c r="J4" s="36"/>
    </row>
    <row r="6" spans="1:11" ht="15.75" thickBot="1">
      <c r="I6" s="1"/>
      <c r="J6" s="1"/>
    </row>
    <row r="7" spans="1:11" ht="126">
      <c r="A7" s="2" t="s">
        <v>0</v>
      </c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  <c r="G7" s="3" t="s">
        <v>6</v>
      </c>
      <c r="H7" s="3" t="s">
        <v>7</v>
      </c>
      <c r="I7" s="3" t="s">
        <v>8</v>
      </c>
      <c r="J7" s="29" t="s">
        <v>9</v>
      </c>
      <c r="K7" s="28" t="s">
        <v>290</v>
      </c>
    </row>
    <row r="8" spans="1:11" ht="189">
      <c r="A8" s="4">
        <v>1</v>
      </c>
      <c r="B8" s="6" t="s">
        <v>185</v>
      </c>
      <c r="C8" s="6" t="s">
        <v>186</v>
      </c>
      <c r="D8" s="6" t="s">
        <v>106</v>
      </c>
      <c r="E8" s="6" t="s">
        <v>187</v>
      </c>
      <c r="F8" s="6" t="s">
        <v>14</v>
      </c>
      <c r="G8" s="4" t="s">
        <v>15</v>
      </c>
      <c r="H8" s="4" t="s">
        <v>45</v>
      </c>
      <c r="I8" s="4">
        <f t="shared" ref="I8:I34" si="0">100/35*J8</f>
        <v>65.714285714285722</v>
      </c>
      <c r="J8" s="30">
        <v>23</v>
      </c>
      <c r="K8" s="28" t="s">
        <v>291</v>
      </c>
    </row>
    <row r="9" spans="1:11" ht="189">
      <c r="A9" s="4">
        <v>2</v>
      </c>
      <c r="B9" s="6" t="s">
        <v>188</v>
      </c>
      <c r="C9" s="6" t="s">
        <v>95</v>
      </c>
      <c r="D9" s="6" t="s">
        <v>103</v>
      </c>
      <c r="E9" s="6" t="s">
        <v>189</v>
      </c>
      <c r="F9" s="6" t="s">
        <v>13</v>
      </c>
      <c r="G9" s="4" t="s">
        <v>15</v>
      </c>
      <c r="H9" s="4" t="s">
        <v>45</v>
      </c>
      <c r="I9" s="4">
        <f t="shared" si="0"/>
        <v>51.428571428571431</v>
      </c>
      <c r="J9" s="30">
        <v>18</v>
      </c>
      <c r="K9" s="28" t="s">
        <v>293</v>
      </c>
    </row>
    <row r="10" spans="1:11" ht="189">
      <c r="A10" s="4">
        <v>3</v>
      </c>
      <c r="B10" s="6" t="s">
        <v>190</v>
      </c>
      <c r="C10" s="6" t="s">
        <v>191</v>
      </c>
      <c r="D10" s="6" t="s">
        <v>152</v>
      </c>
      <c r="E10" s="6" t="s">
        <v>187</v>
      </c>
      <c r="F10" s="6" t="s">
        <v>13</v>
      </c>
      <c r="G10" s="4" t="s">
        <v>15</v>
      </c>
      <c r="H10" s="4" t="s">
        <v>45</v>
      </c>
      <c r="I10" s="4">
        <f t="shared" si="0"/>
        <v>48.571428571428569</v>
      </c>
      <c r="J10" s="30">
        <v>17</v>
      </c>
      <c r="K10" s="28" t="s">
        <v>293</v>
      </c>
    </row>
    <row r="11" spans="1:11" ht="189">
      <c r="A11" s="4">
        <v>4</v>
      </c>
      <c r="B11" s="6" t="s">
        <v>192</v>
      </c>
      <c r="C11" s="6" t="s">
        <v>193</v>
      </c>
      <c r="D11" s="6" t="s">
        <v>194</v>
      </c>
      <c r="E11" s="6" t="s">
        <v>187</v>
      </c>
      <c r="F11" s="6" t="s">
        <v>14</v>
      </c>
      <c r="G11" s="4" t="s">
        <v>15</v>
      </c>
      <c r="H11" s="4" t="s">
        <v>45</v>
      </c>
      <c r="I11" s="4">
        <f t="shared" si="0"/>
        <v>45.714285714285715</v>
      </c>
      <c r="J11" s="30">
        <v>16</v>
      </c>
      <c r="K11" s="28" t="s">
        <v>292</v>
      </c>
    </row>
    <row r="12" spans="1:11" ht="189">
      <c r="A12" s="4">
        <v>5</v>
      </c>
      <c r="B12" s="6" t="s">
        <v>195</v>
      </c>
      <c r="C12" s="6" t="s">
        <v>196</v>
      </c>
      <c r="D12" s="6" t="s">
        <v>31</v>
      </c>
      <c r="E12" s="6" t="s">
        <v>189</v>
      </c>
      <c r="F12" s="6" t="s">
        <v>14</v>
      </c>
      <c r="G12" s="4" t="s">
        <v>15</v>
      </c>
      <c r="H12" s="4" t="s">
        <v>45</v>
      </c>
      <c r="I12" s="4">
        <f t="shared" si="0"/>
        <v>45.714285714285715</v>
      </c>
      <c r="J12" s="30">
        <v>16</v>
      </c>
      <c r="K12" s="28" t="s">
        <v>292</v>
      </c>
    </row>
    <row r="13" spans="1:11" ht="189">
      <c r="A13" s="4">
        <v>6</v>
      </c>
      <c r="B13" s="6" t="s">
        <v>197</v>
      </c>
      <c r="C13" s="6" t="s">
        <v>60</v>
      </c>
      <c r="D13" s="6" t="s">
        <v>61</v>
      </c>
      <c r="E13" s="6" t="s">
        <v>198</v>
      </c>
      <c r="F13" s="6" t="s">
        <v>13</v>
      </c>
      <c r="G13" s="4" t="s">
        <v>15</v>
      </c>
      <c r="H13" s="4" t="s">
        <v>45</v>
      </c>
      <c r="I13" s="4">
        <f t="shared" si="0"/>
        <v>45.714285714285715</v>
      </c>
      <c r="J13" s="30">
        <v>16</v>
      </c>
      <c r="K13" s="28" t="s">
        <v>292</v>
      </c>
    </row>
    <row r="14" spans="1:11" ht="189">
      <c r="A14" s="4">
        <v>7</v>
      </c>
      <c r="B14" s="6" t="s">
        <v>199</v>
      </c>
      <c r="C14" s="6" t="s">
        <v>200</v>
      </c>
      <c r="D14" s="6" t="s">
        <v>119</v>
      </c>
      <c r="E14" s="6" t="s">
        <v>198</v>
      </c>
      <c r="F14" s="6" t="s">
        <v>14</v>
      </c>
      <c r="G14" s="4" t="s">
        <v>15</v>
      </c>
      <c r="H14" s="4" t="s">
        <v>45</v>
      </c>
      <c r="I14" s="4">
        <f t="shared" si="0"/>
        <v>45.714285714285715</v>
      </c>
      <c r="J14" s="30">
        <v>16</v>
      </c>
      <c r="K14" s="28" t="s">
        <v>292</v>
      </c>
    </row>
    <row r="15" spans="1:11" ht="189">
      <c r="A15" s="4">
        <v>8</v>
      </c>
      <c r="B15" s="6" t="s">
        <v>201</v>
      </c>
      <c r="C15" s="6" t="s">
        <v>72</v>
      </c>
      <c r="D15" s="6" t="s">
        <v>61</v>
      </c>
      <c r="E15" s="6" t="s">
        <v>198</v>
      </c>
      <c r="F15" s="6" t="s">
        <v>13</v>
      </c>
      <c r="G15" s="4" t="s">
        <v>15</v>
      </c>
      <c r="H15" s="4" t="s">
        <v>45</v>
      </c>
      <c r="I15" s="4">
        <f t="shared" si="0"/>
        <v>42.857142857142861</v>
      </c>
      <c r="J15" s="30">
        <v>15</v>
      </c>
      <c r="K15" s="28" t="s">
        <v>292</v>
      </c>
    </row>
    <row r="16" spans="1:11" ht="189">
      <c r="A16" s="4">
        <v>9</v>
      </c>
      <c r="B16" s="6" t="s">
        <v>202</v>
      </c>
      <c r="C16" s="6" t="s">
        <v>100</v>
      </c>
      <c r="D16" s="6" t="s">
        <v>106</v>
      </c>
      <c r="E16" s="6" t="s">
        <v>187</v>
      </c>
      <c r="F16" s="6" t="s">
        <v>14</v>
      </c>
      <c r="G16" s="4" t="s">
        <v>15</v>
      </c>
      <c r="H16" s="4" t="s">
        <v>45</v>
      </c>
      <c r="I16" s="4">
        <f t="shared" si="0"/>
        <v>40</v>
      </c>
      <c r="J16" s="30">
        <v>14</v>
      </c>
      <c r="K16" s="28" t="s">
        <v>292</v>
      </c>
    </row>
    <row r="17" spans="1:11" ht="189">
      <c r="A17" s="4">
        <v>10</v>
      </c>
      <c r="B17" s="6" t="s">
        <v>203</v>
      </c>
      <c r="C17" s="6" t="s">
        <v>204</v>
      </c>
      <c r="D17" s="6" t="s">
        <v>69</v>
      </c>
      <c r="E17" s="6" t="s">
        <v>189</v>
      </c>
      <c r="F17" s="6" t="s">
        <v>13</v>
      </c>
      <c r="G17" s="4" t="s">
        <v>15</v>
      </c>
      <c r="H17" s="4" t="s">
        <v>45</v>
      </c>
      <c r="I17" s="4">
        <f t="shared" si="0"/>
        <v>40</v>
      </c>
      <c r="J17" s="30">
        <v>14</v>
      </c>
      <c r="K17" s="28" t="s">
        <v>292</v>
      </c>
    </row>
    <row r="18" spans="1:11" ht="189">
      <c r="A18" s="4">
        <v>11</v>
      </c>
      <c r="B18" s="6" t="s">
        <v>205</v>
      </c>
      <c r="C18" s="6" t="s">
        <v>56</v>
      </c>
      <c r="D18" s="6" t="s">
        <v>103</v>
      </c>
      <c r="E18" s="6" t="s">
        <v>206</v>
      </c>
      <c r="F18" s="6" t="s">
        <v>13</v>
      </c>
      <c r="G18" s="4" t="s">
        <v>15</v>
      </c>
      <c r="H18" s="4" t="s">
        <v>45</v>
      </c>
      <c r="I18" s="4">
        <f t="shared" si="0"/>
        <v>40</v>
      </c>
      <c r="J18" s="30">
        <v>14</v>
      </c>
      <c r="K18" s="28" t="s">
        <v>292</v>
      </c>
    </row>
    <row r="19" spans="1:11" ht="189">
      <c r="A19" s="4">
        <v>12</v>
      </c>
      <c r="B19" s="6" t="s">
        <v>207</v>
      </c>
      <c r="C19" s="6" t="s">
        <v>208</v>
      </c>
      <c r="D19" s="6" t="s">
        <v>209</v>
      </c>
      <c r="E19" s="6" t="s">
        <v>189</v>
      </c>
      <c r="F19" s="6" t="s">
        <v>14</v>
      </c>
      <c r="G19" s="4" t="s">
        <v>15</v>
      </c>
      <c r="H19" s="4" t="s">
        <v>45</v>
      </c>
      <c r="I19" s="4">
        <f t="shared" si="0"/>
        <v>40</v>
      </c>
      <c r="J19" s="30">
        <v>14</v>
      </c>
      <c r="K19" s="28" t="s">
        <v>292</v>
      </c>
    </row>
    <row r="20" spans="1:11" ht="189">
      <c r="A20" s="4">
        <v>13</v>
      </c>
      <c r="B20" s="6" t="s">
        <v>210</v>
      </c>
      <c r="C20" s="6" t="s">
        <v>211</v>
      </c>
      <c r="D20" s="6" t="s">
        <v>61</v>
      </c>
      <c r="E20" s="6" t="s">
        <v>198</v>
      </c>
      <c r="F20" s="6" t="s">
        <v>13</v>
      </c>
      <c r="G20" s="4" t="s">
        <v>15</v>
      </c>
      <c r="H20" s="4" t="s">
        <v>45</v>
      </c>
      <c r="I20" s="4">
        <f t="shared" si="0"/>
        <v>40</v>
      </c>
      <c r="J20" s="30">
        <v>14</v>
      </c>
      <c r="K20" s="28" t="s">
        <v>292</v>
      </c>
    </row>
    <row r="21" spans="1:11" ht="189">
      <c r="A21" s="4">
        <v>14</v>
      </c>
      <c r="B21" s="6" t="s">
        <v>212</v>
      </c>
      <c r="C21" s="6" t="s">
        <v>91</v>
      </c>
      <c r="D21" s="6" t="s">
        <v>209</v>
      </c>
      <c r="E21" s="6" t="s">
        <v>198</v>
      </c>
      <c r="F21" s="6" t="s">
        <v>14</v>
      </c>
      <c r="G21" s="4" t="s">
        <v>15</v>
      </c>
      <c r="H21" s="4" t="s">
        <v>45</v>
      </c>
      <c r="I21" s="4">
        <f t="shared" si="0"/>
        <v>40</v>
      </c>
      <c r="J21" s="30">
        <v>14</v>
      </c>
      <c r="K21" s="28" t="s">
        <v>292</v>
      </c>
    </row>
    <row r="22" spans="1:11" ht="189">
      <c r="A22" s="4">
        <v>15</v>
      </c>
      <c r="B22" s="6" t="s">
        <v>213</v>
      </c>
      <c r="C22" s="6" t="s">
        <v>91</v>
      </c>
      <c r="D22" s="6" t="s">
        <v>23</v>
      </c>
      <c r="E22" s="6" t="s">
        <v>189</v>
      </c>
      <c r="F22" s="6" t="s">
        <v>14</v>
      </c>
      <c r="G22" s="4" t="s">
        <v>15</v>
      </c>
      <c r="H22" s="4" t="s">
        <v>45</v>
      </c>
      <c r="I22" s="4">
        <f t="shared" si="0"/>
        <v>25.714285714285715</v>
      </c>
      <c r="J22" s="30">
        <v>9</v>
      </c>
      <c r="K22" s="28" t="s">
        <v>292</v>
      </c>
    </row>
    <row r="23" spans="1:11" ht="189">
      <c r="A23" s="4">
        <v>16</v>
      </c>
      <c r="B23" s="6" t="s">
        <v>214</v>
      </c>
      <c r="C23" s="6" t="s">
        <v>215</v>
      </c>
      <c r="D23" s="6" t="s">
        <v>23</v>
      </c>
      <c r="E23" s="6" t="s">
        <v>206</v>
      </c>
      <c r="F23" s="6" t="s">
        <v>14</v>
      </c>
      <c r="G23" s="4" t="s">
        <v>15</v>
      </c>
      <c r="H23" s="4" t="s">
        <v>45</v>
      </c>
      <c r="I23" s="4">
        <f t="shared" si="0"/>
        <v>25.714285714285715</v>
      </c>
      <c r="J23" s="30">
        <v>9</v>
      </c>
      <c r="K23" s="28" t="s">
        <v>292</v>
      </c>
    </row>
    <row r="24" spans="1:11" ht="189">
      <c r="A24" s="4">
        <v>17</v>
      </c>
      <c r="B24" s="6" t="s">
        <v>216</v>
      </c>
      <c r="C24" s="6" t="s">
        <v>47</v>
      </c>
      <c r="D24" s="6" t="s">
        <v>144</v>
      </c>
      <c r="E24" s="6" t="s">
        <v>206</v>
      </c>
      <c r="F24" s="6" t="s">
        <v>13</v>
      </c>
      <c r="G24" s="4" t="s">
        <v>15</v>
      </c>
      <c r="H24" s="4" t="s">
        <v>45</v>
      </c>
      <c r="I24" s="4">
        <f t="shared" si="0"/>
        <v>22.857142857142858</v>
      </c>
      <c r="J24" s="30">
        <v>8</v>
      </c>
      <c r="K24" s="28" t="s">
        <v>292</v>
      </c>
    </row>
    <row r="25" spans="1:11" ht="189">
      <c r="A25" s="4">
        <v>18</v>
      </c>
      <c r="B25" s="6" t="s">
        <v>217</v>
      </c>
      <c r="C25" s="6" t="s">
        <v>83</v>
      </c>
      <c r="D25" s="6" t="s">
        <v>218</v>
      </c>
      <c r="E25" s="6" t="s">
        <v>189</v>
      </c>
      <c r="F25" s="6" t="s">
        <v>13</v>
      </c>
      <c r="G25" s="4" t="s">
        <v>15</v>
      </c>
      <c r="H25" s="4" t="s">
        <v>45</v>
      </c>
      <c r="I25" s="4">
        <f t="shared" si="0"/>
        <v>20</v>
      </c>
      <c r="J25" s="30">
        <v>7</v>
      </c>
      <c r="K25" s="28" t="s">
        <v>292</v>
      </c>
    </row>
    <row r="26" spans="1:11" ht="189">
      <c r="A26" s="4">
        <v>19</v>
      </c>
      <c r="B26" s="6" t="s">
        <v>219</v>
      </c>
      <c r="C26" s="6" t="s">
        <v>220</v>
      </c>
      <c r="D26" s="6" t="s">
        <v>221</v>
      </c>
      <c r="E26" s="6" t="s">
        <v>189</v>
      </c>
      <c r="F26" s="6" t="s">
        <v>13</v>
      </c>
      <c r="G26" s="4" t="s">
        <v>15</v>
      </c>
      <c r="H26" s="4" t="s">
        <v>45</v>
      </c>
      <c r="I26" s="4">
        <f t="shared" si="0"/>
        <v>20</v>
      </c>
      <c r="J26" s="30">
        <v>7</v>
      </c>
      <c r="K26" s="28" t="s">
        <v>292</v>
      </c>
    </row>
    <row r="27" spans="1:11" ht="189">
      <c r="A27" s="4">
        <v>20</v>
      </c>
      <c r="B27" s="6" t="s">
        <v>222</v>
      </c>
      <c r="C27" s="6" t="s">
        <v>223</v>
      </c>
      <c r="D27" s="6" t="s">
        <v>224</v>
      </c>
      <c r="E27" s="6" t="s">
        <v>189</v>
      </c>
      <c r="F27" s="6" t="s">
        <v>14</v>
      </c>
      <c r="G27" s="4" t="s">
        <v>15</v>
      </c>
      <c r="H27" s="4" t="s">
        <v>45</v>
      </c>
      <c r="I27" s="4">
        <f t="shared" si="0"/>
        <v>20</v>
      </c>
      <c r="J27" s="30">
        <v>7</v>
      </c>
      <c r="K27" s="28" t="s">
        <v>292</v>
      </c>
    </row>
    <row r="28" spans="1:11" ht="189">
      <c r="A28" s="4">
        <v>21</v>
      </c>
      <c r="B28" s="6" t="s">
        <v>225</v>
      </c>
      <c r="C28" s="6" t="s">
        <v>91</v>
      </c>
      <c r="D28" s="6" t="s">
        <v>20</v>
      </c>
      <c r="E28" s="6" t="s">
        <v>226</v>
      </c>
      <c r="F28" s="6" t="s">
        <v>14</v>
      </c>
      <c r="G28" s="4" t="s">
        <v>15</v>
      </c>
      <c r="H28" s="4" t="s">
        <v>45</v>
      </c>
      <c r="I28" s="4">
        <f t="shared" si="0"/>
        <v>20</v>
      </c>
      <c r="J28" s="30">
        <v>7</v>
      </c>
      <c r="K28" s="28" t="s">
        <v>292</v>
      </c>
    </row>
    <row r="29" spans="1:11" ht="189">
      <c r="A29" s="4">
        <v>22</v>
      </c>
      <c r="B29" s="6" t="s">
        <v>227</v>
      </c>
      <c r="C29" s="6" t="s">
        <v>228</v>
      </c>
      <c r="D29" s="6" t="s">
        <v>218</v>
      </c>
      <c r="E29" s="6" t="s">
        <v>226</v>
      </c>
      <c r="F29" s="6" t="s">
        <v>13</v>
      </c>
      <c r="G29" s="4" t="s">
        <v>15</v>
      </c>
      <c r="H29" s="4" t="s">
        <v>45</v>
      </c>
      <c r="I29" s="4">
        <f t="shared" si="0"/>
        <v>8.5714285714285712</v>
      </c>
      <c r="J29" s="30">
        <v>3</v>
      </c>
      <c r="K29" s="28" t="s">
        <v>292</v>
      </c>
    </row>
    <row r="30" spans="1:11" ht="189">
      <c r="A30" s="4">
        <v>23</v>
      </c>
      <c r="B30" s="6" t="s">
        <v>229</v>
      </c>
      <c r="C30" s="6" t="s">
        <v>34</v>
      </c>
      <c r="D30" s="6" t="s">
        <v>92</v>
      </c>
      <c r="E30" s="6" t="s">
        <v>189</v>
      </c>
      <c r="F30" s="6" t="s">
        <v>14</v>
      </c>
      <c r="G30" s="4" t="s">
        <v>15</v>
      </c>
      <c r="H30" s="4" t="s">
        <v>45</v>
      </c>
      <c r="I30" s="4">
        <f t="shared" si="0"/>
        <v>8.5714285714285712</v>
      </c>
      <c r="J30" s="30">
        <v>3</v>
      </c>
      <c r="K30" s="28" t="s">
        <v>292</v>
      </c>
    </row>
    <row r="31" spans="1:11" ht="189">
      <c r="A31" s="4">
        <v>24</v>
      </c>
      <c r="B31" s="6" t="s">
        <v>190</v>
      </c>
      <c r="C31" s="6" t="s">
        <v>47</v>
      </c>
      <c r="D31" s="6" t="s">
        <v>152</v>
      </c>
      <c r="E31" s="6" t="s">
        <v>187</v>
      </c>
      <c r="F31" s="6" t="s">
        <v>13</v>
      </c>
      <c r="G31" s="4" t="s">
        <v>15</v>
      </c>
      <c r="H31" s="4" t="s">
        <v>45</v>
      </c>
      <c r="I31" s="4">
        <f t="shared" si="0"/>
        <v>5.7142857142857144</v>
      </c>
      <c r="J31" s="30">
        <v>2</v>
      </c>
      <c r="K31" s="28" t="s">
        <v>292</v>
      </c>
    </row>
    <row r="32" spans="1:11" ht="189">
      <c r="A32" s="4">
        <v>25</v>
      </c>
      <c r="B32" s="6" t="s">
        <v>230</v>
      </c>
      <c r="C32" s="6" t="s">
        <v>231</v>
      </c>
      <c r="D32" s="6" t="s">
        <v>232</v>
      </c>
      <c r="E32" s="6" t="s">
        <v>198</v>
      </c>
      <c r="F32" s="6" t="s">
        <v>13</v>
      </c>
      <c r="G32" s="4" t="s">
        <v>15</v>
      </c>
      <c r="H32" s="4" t="s">
        <v>45</v>
      </c>
      <c r="I32" s="4">
        <f t="shared" si="0"/>
        <v>5.7142857142857144</v>
      </c>
      <c r="J32" s="30">
        <v>2</v>
      </c>
      <c r="K32" s="28" t="s">
        <v>292</v>
      </c>
    </row>
    <row r="33" spans="1:11" ht="189">
      <c r="A33" s="4">
        <v>26</v>
      </c>
      <c r="B33" s="6" t="s">
        <v>233</v>
      </c>
      <c r="C33" s="6" t="s">
        <v>234</v>
      </c>
      <c r="D33" s="6" t="s">
        <v>28</v>
      </c>
      <c r="E33" s="6" t="s">
        <v>226</v>
      </c>
      <c r="F33" s="6" t="s">
        <v>13</v>
      </c>
      <c r="G33" s="4" t="s">
        <v>15</v>
      </c>
      <c r="H33" s="4" t="s">
        <v>45</v>
      </c>
      <c r="I33" s="4">
        <f t="shared" si="0"/>
        <v>2.8571428571428572</v>
      </c>
      <c r="J33" s="30">
        <v>1</v>
      </c>
      <c r="K33" s="28" t="s">
        <v>292</v>
      </c>
    </row>
    <row r="34" spans="1:11" ht="189">
      <c r="A34" s="4">
        <v>27</v>
      </c>
      <c r="B34" s="6" t="s">
        <v>235</v>
      </c>
      <c r="C34" s="6" t="s">
        <v>179</v>
      </c>
      <c r="D34" s="6" t="s">
        <v>106</v>
      </c>
      <c r="E34" s="6" t="s">
        <v>206</v>
      </c>
      <c r="F34" s="6" t="s">
        <v>14</v>
      </c>
      <c r="G34" s="4" t="s">
        <v>15</v>
      </c>
      <c r="H34" s="4" t="s">
        <v>45</v>
      </c>
      <c r="I34" s="4">
        <f t="shared" si="0"/>
        <v>0</v>
      </c>
      <c r="J34" s="30">
        <v>0</v>
      </c>
      <c r="K34" s="28" t="s">
        <v>292</v>
      </c>
    </row>
  </sheetData>
  <mergeCells count="1">
    <mergeCell ref="B4:J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4:K18"/>
  <sheetViews>
    <sheetView topLeftCell="A5" zoomScale="55" zoomScaleNormal="55" workbookViewId="0">
      <selection activeCell="H12" sqref="H12:H18"/>
    </sheetView>
  </sheetViews>
  <sheetFormatPr defaultRowHeight="15"/>
  <cols>
    <col min="2" max="2" width="21.28515625" customWidth="1"/>
    <col min="3" max="3" width="19.5703125" customWidth="1"/>
    <col min="4" max="4" width="20.85546875" customWidth="1"/>
    <col min="7" max="7" width="25.5703125" customWidth="1"/>
    <col min="8" max="8" width="24.140625" customWidth="1"/>
    <col min="9" max="9" width="16.140625" customWidth="1"/>
    <col min="10" max="10" width="20.28515625" customWidth="1"/>
    <col min="11" max="11" width="20.85546875" customWidth="1"/>
  </cols>
  <sheetData>
    <row r="4" spans="1:11">
      <c r="B4" s="36" t="s">
        <v>44</v>
      </c>
      <c r="C4" s="36"/>
      <c r="D4" s="36"/>
      <c r="E4" s="36"/>
      <c r="F4" s="36"/>
      <c r="G4" s="36"/>
      <c r="H4" s="36"/>
      <c r="I4" s="36"/>
      <c r="J4" s="36"/>
    </row>
    <row r="6" spans="1:11" ht="15.75" thickBot="1"/>
    <row r="7" spans="1:11" ht="79.5" thickBot="1">
      <c r="A7" s="13" t="s">
        <v>0</v>
      </c>
      <c r="B7" s="14" t="s">
        <v>1</v>
      </c>
      <c r="C7" s="14" t="s">
        <v>2</v>
      </c>
      <c r="D7" s="14" t="s">
        <v>3</v>
      </c>
      <c r="E7" s="14" t="s">
        <v>4</v>
      </c>
      <c r="F7" s="14" t="s">
        <v>5</v>
      </c>
      <c r="G7" s="14" t="s">
        <v>6</v>
      </c>
      <c r="H7" s="14" t="s">
        <v>7</v>
      </c>
      <c r="I7" s="14" t="s">
        <v>8</v>
      </c>
      <c r="J7" s="14" t="s">
        <v>9</v>
      </c>
      <c r="K7" s="28"/>
    </row>
    <row r="8" spans="1:11" ht="64.5" customHeight="1">
      <c r="A8" s="6">
        <v>1</v>
      </c>
      <c r="B8" s="6" t="s">
        <v>256</v>
      </c>
      <c r="C8" s="6" t="s">
        <v>52</v>
      </c>
      <c r="D8" s="6"/>
      <c r="E8" s="6" t="s">
        <v>251</v>
      </c>
      <c r="F8" s="6" t="s">
        <v>14</v>
      </c>
      <c r="G8" s="6" t="s">
        <v>15</v>
      </c>
      <c r="H8" s="6" t="s">
        <v>45</v>
      </c>
      <c r="I8" s="6">
        <v>59.5</v>
      </c>
      <c r="J8" s="6">
        <v>25</v>
      </c>
      <c r="K8" s="28" t="s">
        <v>291</v>
      </c>
    </row>
    <row r="9" spans="1:11" ht="57.75" customHeight="1">
      <c r="A9" s="6">
        <v>2</v>
      </c>
      <c r="B9" s="6" t="s">
        <v>250</v>
      </c>
      <c r="C9" s="6" t="s">
        <v>83</v>
      </c>
      <c r="D9" s="6"/>
      <c r="E9" s="6" t="s">
        <v>251</v>
      </c>
      <c r="F9" s="6" t="s">
        <v>13</v>
      </c>
      <c r="G9" s="6" t="s">
        <v>15</v>
      </c>
      <c r="H9" s="6" t="s">
        <v>45</v>
      </c>
      <c r="I9" s="6">
        <v>54.8</v>
      </c>
      <c r="J9" s="6">
        <v>23</v>
      </c>
      <c r="K9" s="28" t="s">
        <v>293</v>
      </c>
    </row>
    <row r="10" spans="1:11" ht="48" customHeight="1">
      <c r="A10" s="6">
        <v>3</v>
      </c>
      <c r="B10" s="6" t="s">
        <v>241</v>
      </c>
      <c r="C10" s="6" t="s">
        <v>242</v>
      </c>
      <c r="D10" s="6"/>
      <c r="E10" s="6" t="s">
        <v>243</v>
      </c>
      <c r="F10" s="6" t="s">
        <v>13</v>
      </c>
      <c r="G10" s="6" t="s">
        <v>15</v>
      </c>
      <c r="H10" s="6" t="s">
        <v>45</v>
      </c>
      <c r="I10" s="6">
        <v>50</v>
      </c>
      <c r="J10" s="6">
        <v>21</v>
      </c>
      <c r="K10" s="28" t="s">
        <v>293</v>
      </c>
    </row>
    <row r="11" spans="1:11" ht="69.75" customHeight="1">
      <c r="A11" s="6">
        <v>4</v>
      </c>
      <c r="B11" s="6" t="s">
        <v>244</v>
      </c>
      <c r="C11" s="6" t="s">
        <v>245</v>
      </c>
      <c r="D11" s="6"/>
      <c r="E11" s="6" t="s">
        <v>246</v>
      </c>
      <c r="F11" s="6" t="s">
        <v>14</v>
      </c>
      <c r="G11" s="6" t="s">
        <v>15</v>
      </c>
      <c r="H11" s="6" t="s">
        <v>45</v>
      </c>
      <c r="I11" s="6">
        <v>50</v>
      </c>
      <c r="J11" s="6">
        <v>21</v>
      </c>
      <c r="K11" s="28" t="s">
        <v>293</v>
      </c>
    </row>
    <row r="12" spans="1:11" ht="71.25" customHeight="1">
      <c r="A12" s="6">
        <v>5</v>
      </c>
      <c r="B12" s="6" t="s">
        <v>248</v>
      </c>
      <c r="C12" s="6" t="s">
        <v>249</v>
      </c>
      <c r="D12" s="6"/>
      <c r="E12" s="6" t="s">
        <v>240</v>
      </c>
      <c r="F12" s="6" t="s">
        <v>14</v>
      </c>
      <c r="G12" s="6" t="s">
        <v>15</v>
      </c>
      <c r="H12" s="6" t="s">
        <v>45</v>
      </c>
      <c r="I12" s="6">
        <v>38.1</v>
      </c>
      <c r="J12" s="6">
        <v>16</v>
      </c>
      <c r="K12" s="28" t="s">
        <v>292</v>
      </c>
    </row>
    <row r="13" spans="1:11" ht="89.25" customHeight="1">
      <c r="A13" s="6">
        <v>6</v>
      </c>
      <c r="B13" s="6" t="s">
        <v>247</v>
      </c>
      <c r="C13" s="6" t="s">
        <v>204</v>
      </c>
      <c r="D13" s="6"/>
      <c r="E13" s="6" t="s">
        <v>246</v>
      </c>
      <c r="F13" s="6" t="s">
        <v>13</v>
      </c>
      <c r="G13" s="6" t="s">
        <v>15</v>
      </c>
      <c r="H13" s="6" t="s">
        <v>45</v>
      </c>
      <c r="I13" s="6">
        <v>33.299999999999997</v>
      </c>
      <c r="J13" s="6">
        <v>14</v>
      </c>
      <c r="K13" s="28" t="s">
        <v>292</v>
      </c>
    </row>
    <row r="14" spans="1:11" ht="74.25" customHeight="1">
      <c r="A14" s="6">
        <v>7</v>
      </c>
      <c r="B14" s="6" t="s">
        <v>252</v>
      </c>
      <c r="C14" s="6" t="s">
        <v>56</v>
      </c>
      <c r="D14" s="6"/>
      <c r="E14" s="6" t="s">
        <v>240</v>
      </c>
      <c r="F14" s="6" t="s">
        <v>13</v>
      </c>
      <c r="G14" s="6" t="s">
        <v>15</v>
      </c>
      <c r="H14" s="6" t="s">
        <v>45</v>
      </c>
      <c r="I14" s="6">
        <v>33.299999999999997</v>
      </c>
      <c r="J14" s="6">
        <v>14</v>
      </c>
      <c r="K14" s="28" t="s">
        <v>292</v>
      </c>
    </row>
    <row r="15" spans="1:11" ht="68.25" customHeight="1">
      <c r="A15" s="6">
        <v>8</v>
      </c>
      <c r="B15" s="6" t="s">
        <v>254</v>
      </c>
      <c r="C15" s="6" t="s">
        <v>60</v>
      </c>
      <c r="D15" s="6"/>
      <c r="E15" s="6" t="s">
        <v>255</v>
      </c>
      <c r="F15" s="6" t="s">
        <v>13</v>
      </c>
      <c r="G15" s="6" t="s">
        <v>15</v>
      </c>
      <c r="H15" s="6" t="s">
        <v>45</v>
      </c>
      <c r="I15" s="6">
        <v>33.299999999999997</v>
      </c>
      <c r="J15" s="6">
        <v>14</v>
      </c>
      <c r="K15" s="28" t="s">
        <v>292</v>
      </c>
    </row>
    <row r="16" spans="1:11" ht="47.25" customHeight="1">
      <c r="A16" s="6">
        <v>9</v>
      </c>
      <c r="B16" s="6" t="s">
        <v>236</v>
      </c>
      <c r="C16" s="6" t="s">
        <v>237</v>
      </c>
      <c r="D16" s="6"/>
      <c r="E16" s="6" t="s">
        <v>238</v>
      </c>
      <c r="F16" s="6" t="s">
        <v>14</v>
      </c>
      <c r="G16" s="6" t="s">
        <v>15</v>
      </c>
      <c r="H16" s="6" t="s">
        <v>45</v>
      </c>
      <c r="I16" s="6">
        <v>19.100000000000001</v>
      </c>
      <c r="J16" s="6">
        <v>8</v>
      </c>
      <c r="K16" s="28" t="s">
        <v>292</v>
      </c>
    </row>
    <row r="17" spans="1:11" ht="76.5" customHeight="1">
      <c r="A17" s="6">
        <v>10</v>
      </c>
      <c r="B17" s="6" t="s">
        <v>253</v>
      </c>
      <c r="C17" s="6" t="s">
        <v>83</v>
      </c>
      <c r="D17" s="6"/>
      <c r="E17" s="6" t="s">
        <v>246</v>
      </c>
      <c r="F17" s="6" t="s">
        <v>13</v>
      </c>
      <c r="G17" s="6" t="s">
        <v>15</v>
      </c>
      <c r="H17" s="6" t="s">
        <v>45</v>
      </c>
      <c r="I17" s="6">
        <v>16.7</v>
      </c>
      <c r="J17" s="6">
        <v>7</v>
      </c>
      <c r="K17" s="28" t="s">
        <v>292</v>
      </c>
    </row>
    <row r="18" spans="1:11" ht="53.25" customHeight="1">
      <c r="A18" s="6">
        <v>11</v>
      </c>
      <c r="B18" s="6" t="s">
        <v>239</v>
      </c>
      <c r="C18" s="6" t="s">
        <v>78</v>
      </c>
      <c r="D18" s="6"/>
      <c r="E18" s="6" t="s">
        <v>240</v>
      </c>
      <c r="F18" s="6" t="s">
        <v>14</v>
      </c>
      <c r="G18" s="6" t="s">
        <v>15</v>
      </c>
      <c r="H18" s="6" t="s">
        <v>45</v>
      </c>
      <c r="I18" s="6">
        <v>9.5</v>
      </c>
      <c r="J18" s="6">
        <v>4</v>
      </c>
      <c r="K18" s="28" t="s">
        <v>292</v>
      </c>
    </row>
  </sheetData>
  <sortState ref="B8:J18">
    <sortCondition descending="1" ref="I8:I18"/>
    <sortCondition descending="1" ref="J8:J18"/>
  </sortState>
  <mergeCells count="1">
    <mergeCell ref="B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4:K25"/>
  <sheetViews>
    <sheetView zoomScale="85" zoomScaleNormal="85" workbookViewId="0">
      <selection activeCell="B8" sqref="B8:D8"/>
    </sheetView>
  </sheetViews>
  <sheetFormatPr defaultRowHeight="15"/>
  <cols>
    <col min="2" max="2" width="16" customWidth="1"/>
    <col min="3" max="3" width="17.85546875" customWidth="1"/>
    <col min="4" max="4" width="17.5703125" customWidth="1"/>
    <col min="7" max="7" width="20.42578125" customWidth="1"/>
    <col min="8" max="8" width="17.85546875" customWidth="1"/>
    <col min="11" max="11" width="17.140625" customWidth="1"/>
  </cols>
  <sheetData>
    <row r="4" spans="1:11">
      <c r="B4" s="36" t="s">
        <v>44</v>
      </c>
      <c r="C4" s="36"/>
      <c r="D4" s="36"/>
      <c r="E4" s="36"/>
      <c r="F4" s="36"/>
      <c r="G4" s="36"/>
      <c r="H4" s="36"/>
      <c r="I4" s="36"/>
      <c r="J4" s="36"/>
    </row>
    <row r="6" spans="1:11" ht="15.75" thickBot="1"/>
    <row r="7" spans="1:11" ht="101.25" customHeight="1">
      <c r="A7" s="2" t="s">
        <v>0</v>
      </c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  <c r="G7" s="3" t="s">
        <v>6</v>
      </c>
      <c r="H7" s="3" t="s">
        <v>7</v>
      </c>
      <c r="I7" s="3" t="s">
        <v>8</v>
      </c>
      <c r="J7" s="29" t="s">
        <v>9</v>
      </c>
      <c r="K7" s="28" t="s">
        <v>294</v>
      </c>
    </row>
    <row r="8" spans="1:11" ht="45" customHeight="1">
      <c r="A8" s="5">
        <v>1</v>
      </c>
      <c r="B8" s="6" t="s">
        <v>25</v>
      </c>
      <c r="C8" s="6" t="s">
        <v>80</v>
      </c>
      <c r="D8" s="6" t="s">
        <v>81</v>
      </c>
      <c r="E8" s="6" t="s">
        <v>48</v>
      </c>
      <c r="F8" s="6" t="s">
        <v>13</v>
      </c>
      <c r="G8" s="6" t="s">
        <v>15</v>
      </c>
      <c r="H8" s="6" t="s">
        <v>45</v>
      </c>
      <c r="I8" s="6">
        <v>83</v>
      </c>
      <c r="J8" s="31">
        <v>35</v>
      </c>
      <c r="K8" s="28" t="s">
        <v>291</v>
      </c>
    </row>
    <row r="9" spans="1:11" ht="48" customHeight="1">
      <c r="A9">
        <v>2</v>
      </c>
      <c r="B9" s="6" t="s">
        <v>46</v>
      </c>
      <c r="C9" s="6" t="s">
        <v>47</v>
      </c>
      <c r="D9" s="6" t="s">
        <v>28</v>
      </c>
      <c r="E9" s="6" t="s">
        <v>48</v>
      </c>
      <c r="F9" s="6" t="s">
        <v>13</v>
      </c>
      <c r="G9" s="7" t="s">
        <v>10</v>
      </c>
      <c r="H9" s="4" t="s">
        <v>45</v>
      </c>
      <c r="I9" s="6">
        <v>67</v>
      </c>
      <c r="J9" s="31">
        <v>28</v>
      </c>
      <c r="K9" s="28" t="s">
        <v>295</v>
      </c>
    </row>
    <row r="10" spans="1:11" ht="40.5" customHeight="1">
      <c r="A10" s="5">
        <v>3</v>
      </c>
      <c r="B10" s="6" t="s">
        <v>67</v>
      </c>
      <c r="C10" s="6" t="s">
        <v>68</v>
      </c>
      <c r="D10" s="6" t="s">
        <v>69</v>
      </c>
      <c r="E10" s="6" t="s">
        <v>70</v>
      </c>
      <c r="F10" s="6" t="s">
        <v>13</v>
      </c>
      <c r="G10" s="6" t="s">
        <v>15</v>
      </c>
      <c r="H10" s="6" t="s">
        <v>45</v>
      </c>
      <c r="I10" s="6">
        <v>67</v>
      </c>
      <c r="J10" s="31">
        <v>28</v>
      </c>
      <c r="K10" s="28" t="s">
        <v>295</v>
      </c>
    </row>
    <row r="11" spans="1:11" ht="44.25" customHeight="1">
      <c r="A11" s="5">
        <v>4</v>
      </c>
      <c r="B11" s="6" t="s">
        <v>84</v>
      </c>
      <c r="C11" s="6" t="s">
        <v>83</v>
      </c>
      <c r="D11" s="6" t="s">
        <v>85</v>
      </c>
      <c r="E11" s="6" t="s">
        <v>48</v>
      </c>
      <c r="F11" s="6" t="s">
        <v>13</v>
      </c>
      <c r="G11" s="6" t="s">
        <v>15</v>
      </c>
      <c r="H11" s="6" t="s">
        <v>45</v>
      </c>
      <c r="I11" s="6">
        <v>67</v>
      </c>
      <c r="J11" s="31">
        <v>28</v>
      </c>
      <c r="K11" s="28" t="s">
        <v>295</v>
      </c>
    </row>
    <row r="12" spans="1:11" ht="30" customHeight="1">
      <c r="A12" s="5">
        <v>5</v>
      </c>
      <c r="B12" s="6" t="s">
        <v>93</v>
      </c>
      <c r="C12" s="6" t="s">
        <v>63</v>
      </c>
      <c r="D12" s="6" t="s">
        <v>69</v>
      </c>
      <c r="E12" s="6" t="s">
        <v>48</v>
      </c>
      <c r="F12" s="6" t="s">
        <v>13</v>
      </c>
      <c r="G12" s="6" t="s">
        <v>15</v>
      </c>
      <c r="H12" s="6" t="s">
        <v>45</v>
      </c>
      <c r="I12" s="6">
        <v>67</v>
      </c>
      <c r="J12" s="31">
        <v>28</v>
      </c>
      <c r="K12" s="28" t="s">
        <v>295</v>
      </c>
    </row>
    <row r="13" spans="1:11" ht="51.75" customHeight="1">
      <c r="A13" s="5">
        <v>6</v>
      </c>
      <c r="B13" s="6" t="s">
        <v>77</v>
      </c>
      <c r="C13" s="6" t="s">
        <v>78</v>
      </c>
      <c r="D13" s="6" t="s">
        <v>79</v>
      </c>
      <c r="E13" s="6" t="s">
        <v>58</v>
      </c>
      <c r="F13" s="6" t="s">
        <v>14</v>
      </c>
      <c r="G13" s="6" t="s">
        <v>15</v>
      </c>
      <c r="H13" s="6" t="s">
        <v>45</v>
      </c>
      <c r="I13" s="6">
        <v>62</v>
      </c>
      <c r="J13" s="31">
        <v>26</v>
      </c>
      <c r="K13" s="28" t="s">
        <v>295</v>
      </c>
    </row>
    <row r="14" spans="1:11" ht="41.25" customHeight="1">
      <c r="A14" s="5">
        <v>7</v>
      </c>
      <c r="B14" s="6" t="s">
        <v>86</v>
      </c>
      <c r="C14" s="6" t="s">
        <v>60</v>
      </c>
      <c r="D14" s="6" t="s">
        <v>87</v>
      </c>
      <c r="E14" s="6" t="s">
        <v>58</v>
      </c>
      <c r="F14" s="6" t="s">
        <v>13</v>
      </c>
      <c r="G14" s="6" t="s">
        <v>15</v>
      </c>
      <c r="H14" s="6" t="s">
        <v>45</v>
      </c>
      <c r="I14" s="6">
        <v>50</v>
      </c>
      <c r="J14" s="31">
        <v>21</v>
      </c>
      <c r="K14" s="28" t="s">
        <v>295</v>
      </c>
    </row>
    <row r="15" spans="1:11" ht="30.75" customHeight="1">
      <c r="A15" s="5">
        <v>8</v>
      </c>
      <c r="B15" s="6" t="s">
        <v>59</v>
      </c>
      <c r="C15" s="6" t="s">
        <v>60</v>
      </c>
      <c r="D15" s="6" t="s">
        <v>61</v>
      </c>
      <c r="E15" s="6" t="s">
        <v>58</v>
      </c>
      <c r="F15" s="6" t="s">
        <v>13</v>
      </c>
      <c r="G15" s="6" t="s">
        <v>15</v>
      </c>
      <c r="H15" s="6" t="s">
        <v>45</v>
      </c>
      <c r="I15" s="6">
        <v>45</v>
      </c>
      <c r="J15" s="31">
        <v>19</v>
      </c>
      <c r="K15" s="28" t="s">
        <v>292</v>
      </c>
    </row>
    <row r="16" spans="1:11" ht="57.75" customHeight="1">
      <c r="A16" s="5">
        <v>9</v>
      </c>
      <c r="B16" s="6" t="s">
        <v>71</v>
      </c>
      <c r="C16" s="6" t="s">
        <v>72</v>
      </c>
      <c r="D16" s="6" t="s">
        <v>73</v>
      </c>
      <c r="E16" s="6" t="s">
        <v>70</v>
      </c>
      <c r="F16" s="6" t="s">
        <v>13</v>
      </c>
      <c r="G16" s="6" t="s">
        <v>15</v>
      </c>
      <c r="H16" s="6" t="s">
        <v>45</v>
      </c>
      <c r="I16" s="6">
        <v>38</v>
      </c>
      <c r="J16" s="31">
        <v>16</v>
      </c>
      <c r="K16" s="28" t="s">
        <v>292</v>
      </c>
    </row>
    <row r="17" spans="1:11" ht="38.25" customHeight="1">
      <c r="A17" s="5">
        <v>10</v>
      </c>
      <c r="B17" s="6" t="s">
        <v>90</v>
      </c>
      <c r="C17" s="6" t="s">
        <v>91</v>
      </c>
      <c r="D17" s="6" t="s">
        <v>92</v>
      </c>
      <c r="E17" s="6" t="s">
        <v>70</v>
      </c>
      <c r="F17" s="6" t="s">
        <v>14</v>
      </c>
      <c r="G17" s="6" t="s">
        <v>15</v>
      </c>
      <c r="H17" s="6" t="s">
        <v>45</v>
      </c>
      <c r="I17" s="6">
        <v>38</v>
      </c>
      <c r="J17" s="31">
        <v>16</v>
      </c>
      <c r="K17" s="28" t="s">
        <v>292</v>
      </c>
    </row>
    <row r="18" spans="1:11" ht="37.5" customHeight="1">
      <c r="A18" s="5">
        <v>11</v>
      </c>
      <c r="B18" s="6" t="s">
        <v>49</v>
      </c>
      <c r="C18" s="6" t="s">
        <v>50</v>
      </c>
      <c r="D18" s="6" t="s">
        <v>20</v>
      </c>
      <c r="E18" s="6" t="s">
        <v>48</v>
      </c>
      <c r="F18" s="6" t="s">
        <v>14</v>
      </c>
      <c r="G18" s="6" t="s">
        <v>15</v>
      </c>
      <c r="H18" s="6" t="s">
        <v>45</v>
      </c>
      <c r="I18" s="6">
        <v>33</v>
      </c>
      <c r="J18" s="31">
        <v>14</v>
      </c>
      <c r="K18" s="28" t="s">
        <v>292</v>
      </c>
    </row>
    <row r="19" spans="1:11" ht="30.75" customHeight="1">
      <c r="A19" s="5">
        <v>12</v>
      </c>
      <c r="B19" s="6" t="s">
        <v>55</v>
      </c>
      <c r="C19" s="6" t="s">
        <v>56</v>
      </c>
      <c r="D19" s="6" t="s">
        <v>57</v>
      </c>
      <c r="E19" s="6" t="s">
        <v>58</v>
      </c>
      <c r="F19" s="6" t="s">
        <v>13</v>
      </c>
      <c r="G19" s="6" t="s">
        <v>15</v>
      </c>
      <c r="H19" s="6" t="s">
        <v>45</v>
      </c>
      <c r="I19" s="6">
        <v>33</v>
      </c>
      <c r="J19" s="31">
        <v>14</v>
      </c>
      <c r="K19" s="28" t="s">
        <v>292</v>
      </c>
    </row>
    <row r="20" spans="1:11" ht="15.75" customHeight="1">
      <c r="A20" s="5">
        <v>13</v>
      </c>
      <c r="B20" s="6" t="s">
        <v>74</v>
      </c>
      <c r="C20" s="6" t="s">
        <v>75</v>
      </c>
      <c r="D20" s="6" t="s">
        <v>76</v>
      </c>
      <c r="E20" s="6" t="s">
        <v>70</v>
      </c>
      <c r="F20" s="6" t="s">
        <v>13</v>
      </c>
      <c r="G20" s="6" t="s">
        <v>15</v>
      </c>
      <c r="H20" s="6" t="s">
        <v>45</v>
      </c>
      <c r="I20" s="6">
        <v>33</v>
      </c>
      <c r="J20" s="31">
        <v>14</v>
      </c>
      <c r="K20" s="28" t="s">
        <v>292</v>
      </c>
    </row>
    <row r="21" spans="1:11" ht="16.5" customHeight="1">
      <c r="A21" s="5">
        <v>14</v>
      </c>
      <c r="B21" s="6" t="s">
        <v>88</v>
      </c>
      <c r="C21" s="6" t="s">
        <v>89</v>
      </c>
      <c r="D21" s="6" t="s">
        <v>61</v>
      </c>
      <c r="E21" s="6" t="s">
        <v>58</v>
      </c>
      <c r="F21" s="6" t="s">
        <v>13</v>
      </c>
      <c r="G21" s="6" t="s">
        <v>15</v>
      </c>
      <c r="H21" s="6" t="s">
        <v>45</v>
      </c>
      <c r="I21" s="6">
        <v>33</v>
      </c>
      <c r="J21" s="31">
        <v>14</v>
      </c>
      <c r="K21" s="28" t="s">
        <v>292</v>
      </c>
    </row>
    <row r="22" spans="1:11" ht="23.25" customHeight="1">
      <c r="A22" s="5">
        <v>15</v>
      </c>
      <c r="B22" s="6" t="s">
        <v>64</v>
      </c>
      <c r="C22" s="6" t="s">
        <v>65</v>
      </c>
      <c r="D22" s="6" t="s">
        <v>66</v>
      </c>
      <c r="E22" s="6" t="s">
        <v>48</v>
      </c>
      <c r="F22" s="6" t="s">
        <v>13</v>
      </c>
      <c r="G22" s="6" t="s">
        <v>15</v>
      </c>
      <c r="H22" s="6" t="s">
        <v>45</v>
      </c>
      <c r="I22" s="6">
        <v>26</v>
      </c>
      <c r="J22" s="31">
        <v>11</v>
      </c>
      <c r="K22" s="28" t="s">
        <v>292</v>
      </c>
    </row>
    <row r="23" spans="1:11" ht="18.75" customHeight="1">
      <c r="A23" s="5">
        <v>16</v>
      </c>
      <c r="B23" s="6" t="s">
        <v>82</v>
      </c>
      <c r="C23" s="6" t="s">
        <v>83</v>
      </c>
      <c r="D23" s="6" t="s">
        <v>61</v>
      </c>
      <c r="E23" s="6" t="s">
        <v>48</v>
      </c>
      <c r="F23" s="6" t="s">
        <v>13</v>
      </c>
      <c r="G23" s="6" t="s">
        <v>15</v>
      </c>
      <c r="H23" s="6" t="s">
        <v>45</v>
      </c>
      <c r="I23" s="6">
        <v>21</v>
      </c>
      <c r="J23" s="31">
        <v>9</v>
      </c>
      <c r="K23" s="28" t="s">
        <v>292</v>
      </c>
    </row>
    <row r="24" spans="1:11" ht="28.5" customHeight="1">
      <c r="A24" s="5">
        <v>17</v>
      </c>
      <c r="B24" s="6" t="s">
        <v>51</v>
      </c>
      <c r="C24" s="6" t="s">
        <v>52</v>
      </c>
      <c r="D24" s="6" t="s">
        <v>53</v>
      </c>
      <c r="E24" s="6" t="s">
        <v>54</v>
      </c>
      <c r="F24" s="6" t="s">
        <v>14</v>
      </c>
      <c r="G24" s="6" t="s">
        <v>15</v>
      </c>
      <c r="H24" s="6" t="s">
        <v>45</v>
      </c>
      <c r="I24" s="6">
        <v>17</v>
      </c>
      <c r="J24" s="31">
        <v>7</v>
      </c>
      <c r="K24" s="28" t="s">
        <v>292</v>
      </c>
    </row>
    <row r="25" spans="1:11" ht="25.5" customHeight="1">
      <c r="A25" s="5">
        <v>18</v>
      </c>
      <c r="B25" s="6" t="s">
        <v>62</v>
      </c>
      <c r="C25" s="6" t="s">
        <v>63</v>
      </c>
      <c r="D25" s="6" t="s">
        <v>12</v>
      </c>
      <c r="E25" s="6" t="s">
        <v>48</v>
      </c>
      <c r="F25" s="6" t="s">
        <v>13</v>
      </c>
      <c r="G25" s="6" t="s">
        <v>15</v>
      </c>
      <c r="H25" s="6" t="s">
        <v>45</v>
      </c>
      <c r="I25" s="6">
        <v>17</v>
      </c>
      <c r="J25" s="31">
        <v>7</v>
      </c>
      <c r="K25" s="28" t="s">
        <v>292</v>
      </c>
    </row>
  </sheetData>
  <sortState ref="B9:J9">
    <sortCondition descending="1" ref="I9"/>
  </sortState>
  <mergeCells count="1">
    <mergeCell ref="B4:J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4:K14"/>
  <sheetViews>
    <sheetView zoomScale="55" zoomScaleNormal="55" workbookViewId="0">
      <selection activeCell="B8" sqref="B8"/>
    </sheetView>
  </sheetViews>
  <sheetFormatPr defaultRowHeight="15"/>
  <cols>
    <col min="2" max="2" width="23.5703125" customWidth="1"/>
    <col min="3" max="3" width="17.42578125" customWidth="1"/>
    <col min="4" max="4" width="16.85546875" customWidth="1"/>
    <col min="5" max="5" width="19.85546875" customWidth="1"/>
    <col min="6" max="6" width="17.5703125" customWidth="1"/>
    <col min="7" max="7" width="18" customWidth="1"/>
    <col min="8" max="8" width="18.85546875" customWidth="1"/>
    <col min="9" max="9" width="22.140625" customWidth="1"/>
    <col min="10" max="10" width="26.5703125" customWidth="1"/>
    <col min="11" max="11" width="28.85546875" customWidth="1"/>
  </cols>
  <sheetData>
    <row r="4" spans="1:11">
      <c r="B4" s="36" t="s">
        <v>44</v>
      </c>
      <c r="C4" s="36"/>
      <c r="D4" s="36"/>
      <c r="E4" s="36"/>
      <c r="F4" s="36"/>
      <c r="G4" s="36"/>
      <c r="H4" s="36"/>
      <c r="I4" s="36"/>
      <c r="J4" s="36"/>
    </row>
    <row r="6" spans="1:11" ht="15.75" thickBot="1">
      <c r="I6" s="1"/>
      <c r="J6" s="1"/>
    </row>
    <row r="7" spans="1:11" ht="126">
      <c r="A7" s="2" t="s">
        <v>0</v>
      </c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  <c r="G7" s="3" t="s">
        <v>6</v>
      </c>
      <c r="H7" s="3" t="s">
        <v>7</v>
      </c>
      <c r="I7" s="3" t="s">
        <v>8</v>
      </c>
      <c r="J7" s="29" t="s">
        <v>9</v>
      </c>
      <c r="K7" s="33" t="s">
        <v>294</v>
      </c>
    </row>
    <row r="8" spans="1:11" ht="189">
      <c r="A8" s="4">
        <v>1</v>
      </c>
      <c r="B8" s="28"/>
      <c r="C8" s="28"/>
      <c r="D8" s="28"/>
      <c r="E8" s="4" t="s">
        <v>129</v>
      </c>
      <c r="F8" s="4" t="s">
        <v>14</v>
      </c>
      <c r="G8" s="4" t="s">
        <v>15</v>
      </c>
      <c r="H8" s="4" t="s">
        <v>45</v>
      </c>
      <c r="I8" s="4">
        <v>81</v>
      </c>
      <c r="J8" s="30">
        <v>34</v>
      </c>
      <c r="K8" s="28" t="s">
        <v>291</v>
      </c>
    </row>
    <row r="9" spans="1:11" ht="189">
      <c r="A9" s="4">
        <v>2</v>
      </c>
      <c r="B9" s="9" t="s">
        <v>134</v>
      </c>
      <c r="C9" s="9" t="s">
        <v>135</v>
      </c>
      <c r="D9" s="9" t="s">
        <v>61</v>
      </c>
      <c r="E9" s="9" t="s">
        <v>129</v>
      </c>
      <c r="F9" s="9" t="s">
        <v>13</v>
      </c>
      <c r="G9" s="4" t="s">
        <v>15</v>
      </c>
      <c r="H9" s="4" t="s">
        <v>45</v>
      </c>
      <c r="I9" s="10">
        <v>67</v>
      </c>
      <c r="J9" s="32">
        <v>28</v>
      </c>
      <c r="K9" s="28" t="s">
        <v>295</v>
      </c>
    </row>
    <row r="10" spans="1:11" ht="189">
      <c r="A10" s="4">
        <v>3</v>
      </c>
      <c r="B10" s="4" t="s">
        <v>128</v>
      </c>
      <c r="C10" s="4" t="s">
        <v>78</v>
      </c>
      <c r="D10" s="4" t="s">
        <v>101</v>
      </c>
      <c r="E10" s="4" t="s">
        <v>129</v>
      </c>
      <c r="F10" s="4" t="s">
        <v>14</v>
      </c>
      <c r="G10" s="4" t="s">
        <v>15</v>
      </c>
      <c r="H10" s="4" t="s">
        <v>45</v>
      </c>
      <c r="I10" s="4">
        <v>64</v>
      </c>
      <c r="J10" s="30">
        <v>27</v>
      </c>
      <c r="K10" s="28" t="s">
        <v>295</v>
      </c>
    </row>
    <row r="11" spans="1:11" ht="189">
      <c r="A11" s="4">
        <v>4</v>
      </c>
      <c r="B11" s="9" t="s">
        <v>137</v>
      </c>
      <c r="C11" s="9" t="s">
        <v>138</v>
      </c>
      <c r="D11" s="9" t="s">
        <v>61</v>
      </c>
      <c r="E11" s="9" t="s">
        <v>127</v>
      </c>
      <c r="F11" s="9" t="s">
        <v>13</v>
      </c>
      <c r="G11" s="4" t="s">
        <v>15</v>
      </c>
      <c r="H11" s="4" t="s">
        <v>45</v>
      </c>
      <c r="I11" s="10">
        <v>48</v>
      </c>
      <c r="J11" s="32">
        <v>20</v>
      </c>
      <c r="K11" s="28" t="s">
        <v>292</v>
      </c>
    </row>
    <row r="12" spans="1:11" ht="189">
      <c r="A12" s="4">
        <v>5</v>
      </c>
      <c r="B12" s="9" t="s">
        <v>130</v>
      </c>
      <c r="C12" s="9" t="s">
        <v>131</v>
      </c>
      <c r="D12" s="9" t="s">
        <v>132</v>
      </c>
      <c r="E12" s="9" t="s">
        <v>133</v>
      </c>
      <c r="F12" s="9" t="s">
        <v>14</v>
      </c>
      <c r="G12" s="4" t="s">
        <v>15</v>
      </c>
      <c r="H12" s="4" t="s">
        <v>45</v>
      </c>
      <c r="I12" s="10">
        <v>33</v>
      </c>
      <c r="J12" s="32">
        <v>14</v>
      </c>
      <c r="K12" s="28" t="s">
        <v>292</v>
      </c>
    </row>
    <row r="13" spans="1:11" ht="189">
      <c r="A13" s="4">
        <v>6</v>
      </c>
      <c r="B13" s="9" t="s">
        <v>136</v>
      </c>
      <c r="C13" s="9" t="s">
        <v>47</v>
      </c>
      <c r="D13" s="9" t="s">
        <v>123</v>
      </c>
      <c r="E13" s="9" t="s">
        <v>127</v>
      </c>
      <c r="F13" s="9" t="s">
        <v>13</v>
      </c>
      <c r="G13" s="4" t="s">
        <v>15</v>
      </c>
      <c r="H13" s="4" t="s">
        <v>45</v>
      </c>
      <c r="I13" s="10">
        <v>31</v>
      </c>
      <c r="J13" s="32">
        <v>13</v>
      </c>
      <c r="K13" s="28" t="s">
        <v>292</v>
      </c>
    </row>
    <row r="14" spans="1:11" ht="189">
      <c r="A14" s="4">
        <v>7</v>
      </c>
      <c r="B14" s="4" t="s">
        <v>124</v>
      </c>
      <c r="C14" s="4" t="s">
        <v>125</v>
      </c>
      <c r="D14" s="4" t="s">
        <v>126</v>
      </c>
      <c r="E14" s="4" t="s">
        <v>127</v>
      </c>
      <c r="F14" s="4" t="s">
        <v>14</v>
      </c>
      <c r="G14" s="4" t="s">
        <v>15</v>
      </c>
      <c r="H14" s="4" t="s">
        <v>45</v>
      </c>
      <c r="I14" s="4">
        <v>29</v>
      </c>
      <c r="J14" s="30">
        <v>12</v>
      </c>
      <c r="K14" s="28" t="s">
        <v>292</v>
      </c>
    </row>
  </sheetData>
  <sortState ref="B8:J14">
    <sortCondition descending="1" ref="I8:I14"/>
    <sortCondition descending="1" ref="J8:J14"/>
  </sortState>
  <mergeCells count="1">
    <mergeCell ref="B4:J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4:K27"/>
  <sheetViews>
    <sheetView zoomScale="85" zoomScaleNormal="85" workbookViewId="0">
      <selection activeCell="K10" sqref="K10:K27"/>
    </sheetView>
  </sheetViews>
  <sheetFormatPr defaultRowHeight="15"/>
  <cols>
    <col min="2" max="2" width="15.5703125" customWidth="1"/>
    <col min="3" max="3" width="16.42578125" customWidth="1"/>
    <col min="4" max="4" width="14.28515625" customWidth="1"/>
    <col min="7" max="7" width="15.7109375" customWidth="1"/>
    <col min="11" max="11" width="20.5703125" customWidth="1"/>
  </cols>
  <sheetData>
    <row r="4" spans="1:11">
      <c r="B4" s="36" t="s">
        <v>44</v>
      </c>
      <c r="C4" s="36"/>
      <c r="D4" s="36"/>
      <c r="E4" s="36"/>
      <c r="F4" s="36"/>
      <c r="G4" s="36"/>
      <c r="H4" s="36"/>
      <c r="I4" s="36"/>
      <c r="J4" s="36"/>
    </row>
    <row r="6" spans="1:11" ht="15.75" thickBot="1"/>
    <row r="7" spans="1:11" ht="91.5" customHeight="1">
      <c r="A7" s="2" t="s">
        <v>0</v>
      </c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  <c r="G7" s="3" t="s">
        <v>6</v>
      </c>
      <c r="H7" s="3" t="s">
        <v>7</v>
      </c>
      <c r="I7" s="3" t="s">
        <v>8</v>
      </c>
      <c r="J7" s="29" t="s">
        <v>9</v>
      </c>
      <c r="K7" s="28" t="s">
        <v>290</v>
      </c>
    </row>
    <row r="8" spans="1:11" ht="90" customHeight="1">
      <c r="A8" s="4">
        <v>1</v>
      </c>
      <c r="B8" s="4" t="s">
        <v>160</v>
      </c>
      <c r="C8" s="4" t="s">
        <v>161</v>
      </c>
      <c r="D8" s="4" t="s">
        <v>162</v>
      </c>
      <c r="E8" s="4" t="s">
        <v>24</v>
      </c>
      <c r="F8" s="4" t="s">
        <v>13</v>
      </c>
      <c r="G8" s="4" t="s">
        <v>15</v>
      </c>
      <c r="H8" s="4" t="s">
        <v>45</v>
      </c>
      <c r="I8" s="4">
        <v>64</v>
      </c>
      <c r="J8" s="30">
        <v>27</v>
      </c>
      <c r="K8" s="28" t="s">
        <v>291</v>
      </c>
    </row>
    <row r="9" spans="1:11" ht="56.25" customHeight="1">
      <c r="A9" s="4">
        <v>2</v>
      </c>
      <c r="B9" s="4" t="s">
        <v>21</v>
      </c>
      <c r="C9" s="4" t="s">
        <v>22</v>
      </c>
      <c r="D9" s="4" t="s">
        <v>23</v>
      </c>
      <c r="E9" s="4" t="s">
        <v>24</v>
      </c>
      <c r="F9" s="4" t="s">
        <v>14</v>
      </c>
      <c r="G9" s="4" t="s">
        <v>15</v>
      </c>
      <c r="H9" s="4" t="s">
        <v>45</v>
      </c>
      <c r="I9" s="4">
        <v>50</v>
      </c>
      <c r="J9" s="30">
        <v>21</v>
      </c>
      <c r="K9" s="28" t="s">
        <v>295</v>
      </c>
    </row>
    <row r="10" spans="1:11" ht="54.75" customHeight="1">
      <c r="A10" s="4">
        <v>3</v>
      </c>
      <c r="B10" s="4" t="s">
        <v>178</v>
      </c>
      <c r="C10" s="4" t="s">
        <v>179</v>
      </c>
      <c r="D10" s="4" t="s">
        <v>180</v>
      </c>
      <c r="E10" s="4" t="s">
        <v>26</v>
      </c>
      <c r="F10" s="4" t="s">
        <v>14</v>
      </c>
      <c r="G10" s="4" t="s">
        <v>15</v>
      </c>
      <c r="H10" s="4" t="s">
        <v>45</v>
      </c>
      <c r="I10" s="4">
        <v>40</v>
      </c>
      <c r="J10" s="30">
        <v>17</v>
      </c>
      <c r="K10" s="28" t="s">
        <v>292</v>
      </c>
    </row>
    <row r="11" spans="1:11" ht="45.75" customHeight="1">
      <c r="A11" s="11">
        <v>4</v>
      </c>
      <c r="B11" s="4" t="s">
        <v>27</v>
      </c>
      <c r="C11" s="4" t="s">
        <v>30</v>
      </c>
      <c r="D11" s="4" t="s">
        <v>28</v>
      </c>
      <c r="E11" s="4" t="s">
        <v>29</v>
      </c>
      <c r="F11" s="4" t="s">
        <v>13</v>
      </c>
      <c r="G11" s="4" t="s">
        <v>15</v>
      </c>
      <c r="H11" s="4" t="s">
        <v>45</v>
      </c>
      <c r="I11" s="4">
        <v>31</v>
      </c>
      <c r="J11" s="30">
        <v>13</v>
      </c>
      <c r="K11" s="28" t="s">
        <v>292</v>
      </c>
    </row>
    <row r="12" spans="1:11" ht="42.75" customHeight="1">
      <c r="A12" s="11">
        <v>5</v>
      </c>
      <c r="B12" s="4" t="s">
        <v>150</v>
      </c>
      <c r="C12" s="4" t="s">
        <v>151</v>
      </c>
      <c r="D12" s="4" t="s">
        <v>152</v>
      </c>
      <c r="E12" s="4" t="s">
        <v>24</v>
      </c>
      <c r="F12" s="4" t="s">
        <v>13</v>
      </c>
      <c r="G12" s="4" t="s">
        <v>15</v>
      </c>
      <c r="H12" s="4" t="s">
        <v>45</v>
      </c>
      <c r="I12" s="4">
        <v>31</v>
      </c>
      <c r="J12" s="30">
        <v>13</v>
      </c>
      <c r="K12" s="28" t="s">
        <v>292</v>
      </c>
    </row>
    <row r="13" spans="1:11" ht="66" customHeight="1">
      <c r="A13" s="11">
        <v>6</v>
      </c>
      <c r="B13" s="4" t="s">
        <v>174</v>
      </c>
      <c r="C13" s="4" t="s">
        <v>175</v>
      </c>
      <c r="D13" s="4" t="s">
        <v>38</v>
      </c>
      <c r="E13" s="4" t="s">
        <v>17</v>
      </c>
      <c r="F13" s="4" t="s">
        <v>14</v>
      </c>
      <c r="G13" s="4" t="s">
        <v>15</v>
      </c>
      <c r="H13" s="4" t="s">
        <v>45</v>
      </c>
      <c r="I13" s="4">
        <v>31</v>
      </c>
      <c r="J13" s="30">
        <v>13</v>
      </c>
      <c r="K13" s="28" t="s">
        <v>292</v>
      </c>
    </row>
    <row r="14" spans="1:11" ht="91.5" customHeight="1">
      <c r="A14" s="11">
        <v>7</v>
      </c>
      <c r="B14" s="4" t="s">
        <v>155</v>
      </c>
      <c r="C14" s="4" t="s">
        <v>156</v>
      </c>
      <c r="D14" s="4" t="s">
        <v>20</v>
      </c>
      <c r="E14" s="4" t="s">
        <v>24</v>
      </c>
      <c r="F14" s="4" t="s">
        <v>14</v>
      </c>
      <c r="G14" s="4" t="s">
        <v>15</v>
      </c>
      <c r="H14" s="4" t="s">
        <v>45</v>
      </c>
      <c r="I14" s="4">
        <v>31</v>
      </c>
      <c r="J14" s="30">
        <v>13</v>
      </c>
      <c r="K14" s="28" t="s">
        <v>292</v>
      </c>
    </row>
    <row r="15" spans="1:11" ht="118.5" customHeight="1">
      <c r="A15" s="11">
        <v>8</v>
      </c>
      <c r="B15" s="4" t="s">
        <v>157</v>
      </c>
      <c r="C15" s="4" t="s">
        <v>158</v>
      </c>
      <c r="D15" s="4" t="s">
        <v>53</v>
      </c>
      <c r="E15" s="4" t="s">
        <v>24</v>
      </c>
      <c r="F15" s="4" t="s">
        <v>14</v>
      </c>
      <c r="G15" s="4" t="s">
        <v>15</v>
      </c>
      <c r="H15" s="4" t="s">
        <v>45</v>
      </c>
      <c r="I15" s="4">
        <v>29</v>
      </c>
      <c r="J15" s="30">
        <v>12</v>
      </c>
      <c r="K15" s="28" t="s">
        <v>292</v>
      </c>
    </row>
    <row r="16" spans="1:11" ht="133.5" customHeight="1">
      <c r="A16" s="11">
        <v>9</v>
      </c>
      <c r="B16" s="4" t="s">
        <v>163</v>
      </c>
      <c r="C16" s="4" t="s">
        <v>131</v>
      </c>
      <c r="D16" s="4" t="s">
        <v>164</v>
      </c>
      <c r="E16" s="4" t="s">
        <v>29</v>
      </c>
      <c r="F16" s="4" t="s">
        <v>14</v>
      </c>
      <c r="G16" s="4" t="s">
        <v>15</v>
      </c>
      <c r="H16" s="4" t="s">
        <v>45</v>
      </c>
      <c r="I16" s="4">
        <v>19</v>
      </c>
      <c r="J16" s="30">
        <v>8</v>
      </c>
      <c r="K16" s="28" t="s">
        <v>292</v>
      </c>
    </row>
    <row r="17" spans="1:11" ht="97.5" customHeight="1">
      <c r="A17" s="11">
        <v>10</v>
      </c>
      <c r="B17" s="4" t="s">
        <v>18</v>
      </c>
      <c r="C17" s="4" t="s">
        <v>19</v>
      </c>
      <c r="D17" s="4" t="s">
        <v>20</v>
      </c>
      <c r="E17" s="4" t="s">
        <v>17</v>
      </c>
      <c r="F17" s="4" t="s">
        <v>14</v>
      </c>
      <c r="G17" s="4" t="s">
        <v>15</v>
      </c>
      <c r="H17" s="4" t="s">
        <v>45</v>
      </c>
      <c r="I17" s="4">
        <v>17</v>
      </c>
      <c r="J17" s="30">
        <v>7</v>
      </c>
      <c r="K17" s="28" t="s">
        <v>292</v>
      </c>
    </row>
    <row r="18" spans="1:11" ht="68.25" customHeight="1">
      <c r="A18" s="11">
        <v>11</v>
      </c>
      <c r="B18" s="4" t="s">
        <v>176</v>
      </c>
      <c r="C18" s="4" t="s">
        <v>177</v>
      </c>
      <c r="D18" s="4" t="s">
        <v>39</v>
      </c>
      <c r="E18" s="4" t="s">
        <v>17</v>
      </c>
      <c r="F18" s="4" t="s">
        <v>14</v>
      </c>
      <c r="G18" s="4" t="s">
        <v>15</v>
      </c>
      <c r="H18" s="4" t="s">
        <v>45</v>
      </c>
      <c r="I18" s="4">
        <v>17</v>
      </c>
      <c r="J18" s="30">
        <v>7</v>
      </c>
      <c r="K18" s="28" t="s">
        <v>292</v>
      </c>
    </row>
    <row r="19" spans="1:11" ht="84.75" customHeight="1">
      <c r="A19" s="11">
        <v>12</v>
      </c>
      <c r="B19" s="4" t="s">
        <v>167</v>
      </c>
      <c r="C19" s="4" t="s">
        <v>168</v>
      </c>
      <c r="D19" s="4" t="s">
        <v>144</v>
      </c>
      <c r="E19" s="4" t="s">
        <v>166</v>
      </c>
      <c r="F19" s="4" t="s">
        <v>13</v>
      </c>
      <c r="G19" s="4" t="s">
        <v>15</v>
      </c>
      <c r="H19" s="4" t="s">
        <v>45</v>
      </c>
      <c r="I19" s="4">
        <v>14</v>
      </c>
      <c r="J19" s="30">
        <v>6</v>
      </c>
      <c r="K19" s="28" t="s">
        <v>292</v>
      </c>
    </row>
    <row r="20" spans="1:11" ht="79.5" customHeight="1">
      <c r="A20" s="11">
        <v>13</v>
      </c>
      <c r="B20" s="4" t="s">
        <v>169</v>
      </c>
      <c r="C20" s="4" t="s">
        <v>72</v>
      </c>
      <c r="D20" s="4" t="s">
        <v>170</v>
      </c>
      <c r="E20" s="4" t="s">
        <v>166</v>
      </c>
      <c r="F20" s="4" t="s">
        <v>13</v>
      </c>
      <c r="G20" s="4" t="s">
        <v>15</v>
      </c>
      <c r="H20" s="4" t="s">
        <v>45</v>
      </c>
      <c r="I20" s="4">
        <v>14</v>
      </c>
      <c r="J20" s="30">
        <v>6</v>
      </c>
      <c r="K20" s="28" t="s">
        <v>292</v>
      </c>
    </row>
    <row r="21" spans="1:11" ht="69.75" customHeight="1">
      <c r="A21" s="11">
        <v>14</v>
      </c>
      <c r="B21" s="4" t="s">
        <v>171</v>
      </c>
      <c r="C21" s="4" t="s">
        <v>172</v>
      </c>
      <c r="D21" s="4" t="s">
        <v>173</v>
      </c>
      <c r="E21" s="4" t="s">
        <v>166</v>
      </c>
      <c r="F21" s="4" t="s">
        <v>13</v>
      </c>
      <c r="G21" s="4" t="s">
        <v>15</v>
      </c>
      <c r="H21" s="4" t="s">
        <v>45</v>
      </c>
      <c r="I21" s="4">
        <v>14</v>
      </c>
      <c r="J21" s="30">
        <v>6</v>
      </c>
      <c r="K21" s="28" t="s">
        <v>292</v>
      </c>
    </row>
    <row r="22" spans="1:11" ht="63" customHeight="1">
      <c r="A22" s="11">
        <v>15</v>
      </c>
      <c r="B22" s="4" t="s">
        <v>159</v>
      </c>
      <c r="C22" s="4" t="s">
        <v>11</v>
      </c>
      <c r="D22" s="4" t="s">
        <v>144</v>
      </c>
      <c r="E22" s="4" t="s">
        <v>24</v>
      </c>
      <c r="F22" s="4" t="s">
        <v>13</v>
      </c>
      <c r="G22" s="4" t="s">
        <v>15</v>
      </c>
      <c r="H22" s="4" t="s">
        <v>45</v>
      </c>
      <c r="I22" s="4">
        <v>14</v>
      </c>
      <c r="J22" s="30">
        <v>6</v>
      </c>
      <c r="K22" s="28" t="s">
        <v>292</v>
      </c>
    </row>
    <row r="23" spans="1:11" ht="51" customHeight="1">
      <c r="A23" s="11">
        <v>16</v>
      </c>
      <c r="B23" s="4" t="s">
        <v>148</v>
      </c>
      <c r="C23" s="4" t="s">
        <v>83</v>
      </c>
      <c r="D23" s="4" t="s">
        <v>149</v>
      </c>
      <c r="E23" s="4" t="s">
        <v>24</v>
      </c>
      <c r="F23" s="4" t="s">
        <v>13</v>
      </c>
      <c r="G23" s="4" t="s">
        <v>15</v>
      </c>
      <c r="H23" s="4" t="s">
        <v>45</v>
      </c>
      <c r="I23" s="4">
        <v>0</v>
      </c>
      <c r="J23" s="30">
        <v>0</v>
      </c>
      <c r="K23" s="28" t="s">
        <v>292</v>
      </c>
    </row>
    <row r="24" spans="1:11" ht="42.75" customHeight="1">
      <c r="A24" s="11">
        <v>17</v>
      </c>
      <c r="B24" s="4" t="s">
        <v>165</v>
      </c>
      <c r="C24" s="4" t="s">
        <v>16</v>
      </c>
      <c r="D24" s="4" t="s">
        <v>23</v>
      </c>
      <c r="E24" s="4" t="s">
        <v>166</v>
      </c>
      <c r="F24" s="4" t="s">
        <v>14</v>
      </c>
      <c r="G24" s="4" t="s">
        <v>15</v>
      </c>
      <c r="H24" s="4" t="s">
        <v>45</v>
      </c>
      <c r="I24" s="4">
        <v>0</v>
      </c>
      <c r="J24" s="30">
        <v>0</v>
      </c>
      <c r="K24" s="28" t="s">
        <v>292</v>
      </c>
    </row>
    <row r="25" spans="1:11" ht="44.25" customHeight="1">
      <c r="A25" s="11">
        <v>18</v>
      </c>
      <c r="B25" s="4" t="s">
        <v>153</v>
      </c>
      <c r="C25" s="4" t="s">
        <v>47</v>
      </c>
      <c r="D25" s="4" t="s">
        <v>154</v>
      </c>
      <c r="E25" s="4" t="s">
        <v>24</v>
      </c>
      <c r="F25" s="4" t="s">
        <v>13</v>
      </c>
      <c r="G25" s="4" t="s">
        <v>15</v>
      </c>
      <c r="H25" s="4" t="s">
        <v>45</v>
      </c>
      <c r="I25" s="4">
        <v>0</v>
      </c>
      <c r="J25" s="30">
        <v>0</v>
      </c>
      <c r="K25" s="28" t="s">
        <v>292</v>
      </c>
    </row>
    <row r="26" spans="1:11" ht="38.25" customHeight="1">
      <c r="A26" s="11">
        <v>19</v>
      </c>
      <c r="B26" s="4" t="s">
        <v>181</v>
      </c>
      <c r="C26" s="4" t="s">
        <v>168</v>
      </c>
      <c r="D26" s="12" t="s">
        <v>87</v>
      </c>
      <c r="E26" s="4" t="s">
        <v>26</v>
      </c>
      <c r="F26" s="4" t="s">
        <v>13</v>
      </c>
      <c r="G26" s="4" t="s">
        <v>15</v>
      </c>
      <c r="H26" s="4" t="s">
        <v>45</v>
      </c>
      <c r="I26" s="4">
        <v>0</v>
      </c>
      <c r="J26" s="30">
        <v>0</v>
      </c>
      <c r="K26" s="28" t="s">
        <v>292</v>
      </c>
    </row>
    <row r="27" spans="1:11" ht="44.25" customHeight="1">
      <c r="A27" s="11">
        <v>20</v>
      </c>
      <c r="B27" s="4" t="s">
        <v>182</v>
      </c>
      <c r="C27" s="4" t="s">
        <v>183</v>
      </c>
      <c r="D27" s="4" t="s">
        <v>152</v>
      </c>
      <c r="E27" s="4" t="s">
        <v>184</v>
      </c>
      <c r="F27" s="4" t="s">
        <v>13</v>
      </c>
      <c r="G27" s="4" t="s">
        <v>15</v>
      </c>
      <c r="H27" s="4" t="s">
        <v>45</v>
      </c>
      <c r="I27" s="4">
        <v>0</v>
      </c>
      <c r="J27" s="30">
        <v>0</v>
      </c>
      <c r="K27" s="28" t="s">
        <v>292</v>
      </c>
    </row>
  </sheetData>
  <sortState ref="B8:J27">
    <sortCondition descending="1" ref="I8:I27"/>
    <sortCondition descending="1" ref="J8:J27"/>
  </sortState>
  <mergeCells count="1">
    <mergeCell ref="B4:J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4:K21"/>
  <sheetViews>
    <sheetView topLeftCell="A8" zoomScale="85" zoomScaleNormal="85" workbookViewId="0">
      <selection activeCell="K9" sqref="K9:K21"/>
    </sheetView>
  </sheetViews>
  <sheetFormatPr defaultRowHeight="15"/>
  <cols>
    <col min="11" max="11" width="20.28515625" customWidth="1"/>
  </cols>
  <sheetData>
    <row r="4" spans="1:11">
      <c r="B4" s="8" t="s">
        <v>44</v>
      </c>
      <c r="C4" s="8"/>
      <c r="D4" s="8"/>
      <c r="E4" s="8"/>
      <c r="F4" s="8"/>
      <c r="G4" s="8"/>
      <c r="H4" s="8"/>
      <c r="I4" s="8"/>
    </row>
    <row r="6" spans="1:11" ht="15.75" thickBot="1"/>
    <row r="7" spans="1:11" ht="236.25">
      <c r="A7" s="2" t="s">
        <v>0</v>
      </c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  <c r="G7" s="3" t="s">
        <v>6</v>
      </c>
      <c r="H7" s="3" t="s">
        <v>7</v>
      </c>
      <c r="I7" s="3" t="s">
        <v>8</v>
      </c>
      <c r="J7" s="29" t="s">
        <v>9</v>
      </c>
      <c r="K7" s="28" t="s">
        <v>294</v>
      </c>
    </row>
    <row r="8" spans="1:11" ht="58.5" customHeight="1">
      <c r="A8" s="5">
        <v>1</v>
      </c>
      <c r="B8" s="6" t="s">
        <v>114</v>
      </c>
      <c r="C8" s="6" t="s">
        <v>115</v>
      </c>
      <c r="D8" s="6" t="s">
        <v>116</v>
      </c>
      <c r="E8" s="6" t="s">
        <v>117</v>
      </c>
      <c r="F8" s="6" t="s">
        <v>14</v>
      </c>
      <c r="G8" s="7" t="s">
        <v>10</v>
      </c>
      <c r="H8" s="4" t="s">
        <v>45</v>
      </c>
      <c r="I8" s="6">
        <v>51</v>
      </c>
      <c r="J8" s="31">
        <v>18</v>
      </c>
      <c r="K8" s="28" t="s">
        <v>291</v>
      </c>
    </row>
    <row r="9" spans="1:11" ht="26.25" customHeight="1">
      <c r="A9" s="5">
        <v>2</v>
      </c>
      <c r="B9" s="6" t="s">
        <v>121</v>
      </c>
      <c r="C9" s="6" t="s">
        <v>122</v>
      </c>
      <c r="D9" s="6" t="s">
        <v>123</v>
      </c>
      <c r="E9" s="6" t="s">
        <v>117</v>
      </c>
      <c r="F9" s="6" t="s">
        <v>13</v>
      </c>
      <c r="G9" s="7" t="s">
        <v>10</v>
      </c>
      <c r="H9" s="4" t="s">
        <v>45</v>
      </c>
      <c r="I9" s="6">
        <v>46</v>
      </c>
      <c r="J9" s="31">
        <v>16</v>
      </c>
      <c r="K9" s="28" t="s">
        <v>292</v>
      </c>
    </row>
    <row r="10" spans="1:11" ht="32.25" customHeight="1">
      <c r="A10">
        <v>3</v>
      </c>
      <c r="B10" s="6" t="s">
        <v>107</v>
      </c>
      <c r="C10" s="6" t="s">
        <v>108</v>
      </c>
      <c r="D10" s="6"/>
      <c r="E10" s="6" t="s">
        <v>32</v>
      </c>
      <c r="F10" s="6" t="s">
        <v>14</v>
      </c>
      <c r="G10" s="7" t="s">
        <v>10</v>
      </c>
      <c r="H10" s="4" t="s">
        <v>45</v>
      </c>
      <c r="I10" s="6">
        <v>43</v>
      </c>
      <c r="J10" s="31">
        <v>15</v>
      </c>
      <c r="K10" s="28" t="s">
        <v>292</v>
      </c>
    </row>
    <row r="11" spans="1:11" ht="41.25" customHeight="1">
      <c r="A11">
        <v>4</v>
      </c>
      <c r="B11" s="6" t="s">
        <v>97</v>
      </c>
      <c r="C11" s="6" t="s">
        <v>98</v>
      </c>
      <c r="D11" s="6" t="s">
        <v>79</v>
      </c>
      <c r="E11" s="6" t="s">
        <v>32</v>
      </c>
      <c r="F11" s="6" t="s">
        <v>14</v>
      </c>
      <c r="G11" s="6" t="s">
        <v>15</v>
      </c>
      <c r="H11" s="6" t="s">
        <v>45</v>
      </c>
      <c r="I11" s="6">
        <v>20</v>
      </c>
      <c r="J11" s="31">
        <v>7</v>
      </c>
      <c r="K11" s="28" t="s">
        <v>292</v>
      </c>
    </row>
    <row r="12" spans="1:11" ht="30" customHeight="1">
      <c r="A12">
        <v>5</v>
      </c>
      <c r="B12" s="6" t="s">
        <v>99</v>
      </c>
      <c r="C12" s="6" t="s">
        <v>100</v>
      </c>
      <c r="D12" s="6" t="s">
        <v>101</v>
      </c>
      <c r="E12" s="6" t="s">
        <v>32</v>
      </c>
      <c r="F12" s="6" t="s">
        <v>14</v>
      </c>
      <c r="G12" s="7" t="s">
        <v>10</v>
      </c>
      <c r="H12" s="4" t="s">
        <v>45</v>
      </c>
      <c r="I12" s="6">
        <v>20</v>
      </c>
      <c r="J12" s="31">
        <v>7</v>
      </c>
      <c r="K12" s="28" t="s">
        <v>292</v>
      </c>
    </row>
    <row r="13" spans="1:11" ht="30.75" customHeight="1">
      <c r="A13">
        <v>6</v>
      </c>
      <c r="B13" s="6" t="s">
        <v>36</v>
      </c>
      <c r="C13" s="6" t="s">
        <v>37</v>
      </c>
      <c r="D13" s="6" t="s">
        <v>38</v>
      </c>
      <c r="E13" s="6" t="s">
        <v>96</v>
      </c>
      <c r="F13" s="6" t="s">
        <v>14</v>
      </c>
      <c r="G13" s="7" t="s">
        <v>10</v>
      </c>
      <c r="H13" s="4" t="s">
        <v>45</v>
      </c>
      <c r="I13" s="6">
        <v>20</v>
      </c>
      <c r="J13" s="31">
        <v>7</v>
      </c>
      <c r="K13" s="28" t="s">
        <v>292</v>
      </c>
    </row>
    <row r="14" spans="1:11" ht="24.75" customHeight="1">
      <c r="A14">
        <v>7</v>
      </c>
      <c r="B14" s="6" t="s">
        <v>109</v>
      </c>
      <c r="C14" s="6" t="s">
        <v>110</v>
      </c>
      <c r="D14" s="6" t="s">
        <v>111</v>
      </c>
      <c r="E14" s="6" t="s">
        <v>96</v>
      </c>
      <c r="F14" s="6" t="s">
        <v>13</v>
      </c>
      <c r="G14" s="7" t="s">
        <v>10</v>
      </c>
      <c r="H14" s="4" t="s">
        <v>45</v>
      </c>
      <c r="I14" s="6">
        <v>20</v>
      </c>
      <c r="J14" s="31">
        <v>7</v>
      </c>
      <c r="K14" s="28" t="s">
        <v>292</v>
      </c>
    </row>
    <row r="15" spans="1:11" ht="39.75" customHeight="1">
      <c r="A15">
        <v>8</v>
      </c>
      <c r="B15" s="6" t="s">
        <v>112</v>
      </c>
      <c r="C15" s="6" t="s">
        <v>113</v>
      </c>
      <c r="D15" s="6" t="s">
        <v>103</v>
      </c>
      <c r="E15" s="6" t="s">
        <v>96</v>
      </c>
      <c r="F15" s="6" t="s">
        <v>13</v>
      </c>
      <c r="G15" s="7" t="s">
        <v>10</v>
      </c>
      <c r="H15" s="4" t="s">
        <v>45</v>
      </c>
      <c r="I15" s="6">
        <v>17</v>
      </c>
      <c r="J15" s="31">
        <v>6</v>
      </c>
      <c r="K15" s="28" t="s">
        <v>292</v>
      </c>
    </row>
    <row r="16" spans="1:11" ht="27" customHeight="1">
      <c r="A16">
        <v>9</v>
      </c>
      <c r="B16" s="6" t="s">
        <v>104</v>
      </c>
      <c r="C16" s="6" t="s">
        <v>105</v>
      </c>
      <c r="D16" s="6" t="s">
        <v>106</v>
      </c>
      <c r="E16" s="6" t="s">
        <v>32</v>
      </c>
      <c r="F16" s="6" t="s">
        <v>14</v>
      </c>
      <c r="G16" s="7" t="s">
        <v>10</v>
      </c>
      <c r="H16" s="4" t="s">
        <v>45</v>
      </c>
      <c r="I16" s="6">
        <v>9</v>
      </c>
      <c r="J16" s="31">
        <v>3</v>
      </c>
      <c r="K16" s="28" t="s">
        <v>292</v>
      </c>
    </row>
    <row r="17" spans="1:11" ht="30.75" customHeight="1">
      <c r="A17">
        <v>10</v>
      </c>
      <c r="B17" s="6" t="s">
        <v>94</v>
      </c>
      <c r="C17" s="6" t="s">
        <v>95</v>
      </c>
      <c r="D17" s="6" t="s">
        <v>28</v>
      </c>
      <c r="E17" s="6" t="s">
        <v>96</v>
      </c>
      <c r="F17" s="6" t="s">
        <v>13</v>
      </c>
      <c r="G17" s="7" t="s">
        <v>10</v>
      </c>
      <c r="H17" s="4" t="s">
        <v>45</v>
      </c>
      <c r="I17" s="6">
        <v>0</v>
      </c>
      <c r="J17" s="31">
        <v>0</v>
      </c>
      <c r="K17" s="28" t="s">
        <v>292</v>
      </c>
    </row>
    <row r="18" spans="1:11" ht="17.25" customHeight="1">
      <c r="A18">
        <v>11</v>
      </c>
      <c r="B18" s="6" t="s">
        <v>102</v>
      </c>
      <c r="C18" s="6" t="s">
        <v>11</v>
      </c>
      <c r="D18" s="6" t="s">
        <v>103</v>
      </c>
      <c r="E18" s="6" t="s">
        <v>32</v>
      </c>
      <c r="F18" s="6" t="s">
        <v>13</v>
      </c>
      <c r="G18" s="7" t="s">
        <v>10</v>
      </c>
      <c r="H18" s="4" t="s">
        <v>45</v>
      </c>
      <c r="I18" s="6">
        <v>0</v>
      </c>
      <c r="J18" s="31">
        <v>0</v>
      </c>
      <c r="K18" s="28" t="s">
        <v>292</v>
      </c>
    </row>
    <row r="19" spans="1:11" ht="34.5" customHeight="1">
      <c r="A19">
        <v>12</v>
      </c>
      <c r="B19" s="6" t="s">
        <v>118</v>
      </c>
      <c r="C19" s="6" t="s">
        <v>98</v>
      </c>
      <c r="D19" s="6" t="s">
        <v>119</v>
      </c>
      <c r="E19" s="6" t="s">
        <v>117</v>
      </c>
      <c r="F19" s="6" t="s">
        <v>14</v>
      </c>
      <c r="G19" s="7" t="s">
        <v>10</v>
      </c>
      <c r="H19" s="4" t="s">
        <v>45</v>
      </c>
      <c r="I19" s="6">
        <v>0</v>
      </c>
      <c r="J19" s="31">
        <v>0</v>
      </c>
      <c r="K19" s="28" t="s">
        <v>292</v>
      </c>
    </row>
    <row r="20" spans="1:11" ht="23.25" customHeight="1">
      <c r="A20">
        <v>13</v>
      </c>
      <c r="B20" s="6" t="s">
        <v>33</v>
      </c>
      <c r="C20" s="6" t="s">
        <v>34</v>
      </c>
      <c r="D20" s="6" t="s">
        <v>35</v>
      </c>
      <c r="E20" s="6" t="s">
        <v>32</v>
      </c>
      <c r="F20" s="6" t="s">
        <v>14</v>
      </c>
      <c r="G20" s="7" t="s">
        <v>10</v>
      </c>
      <c r="H20" s="4" t="s">
        <v>45</v>
      </c>
      <c r="I20" s="6">
        <v>0</v>
      </c>
      <c r="J20" s="31">
        <v>0</v>
      </c>
      <c r="K20" s="28" t="s">
        <v>292</v>
      </c>
    </row>
    <row r="21" spans="1:11" ht="32.25" customHeight="1">
      <c r="A21">
        <v>14</v>
      </c>
      <c r="B21" s="6" t="s">
        <v>120</v>
      </c>
      <c r="C21" s="6" t="s">
        <v>60</v>
      </c>
      <c r="D21" s="6" t="s">
        <v>61</v>
      </c>
      <c r="E21" s="6" t="s">
        <v>117</v>
      </c>
      <c r="F21" s="6" t="s">
        <v>13</v>
      </c>
      <c r="G21" s="7" t="s">
        <v>10</v>
      </c>
      <c r="H21" s="4" t="s">
        <v>45</v>
      </c>
      <c r="I21" s="6">
        <v>0</v>
      </c>
      <c r="J21" s="31">
        <v>0</v>
      </c>
      <c r="K21" s="28" t="s">
        <v>292</v>
      </c>
    </row>
  </sheetData>
  <sortState ref="B9:J21">
    <sortCondition descending="1" ref="I9:I21"/>
    <sortCondition descending="1" ref="J9:J21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4:K12"/>
  <sheetViews>
    <sheetView tabSelected="1" topLeftCell="A5" zoomScale="85" zoomScaleNormal="85" workbookViewId="0">
      <selection activeCell="E9" sqref="E9:E12"/>
    </sheetView>
  </sheetViews>
  <sheetFormatPr defaultRowHeight="15"/>
  <cols>
    <col min="2" max="2" width="23.5703125" customWidth="1"/>
    <col min="3" max="3" width="17.42578125" customWidth="1"/>
    <col min="4" max="4" width="16.85546875" customWidth="1"/>
    <col min="5" max="5" width="19.85546875" customWidth="1"/>
    <col min="6" max="6" width="17.5703125" customWidth="1"/>
    <col min="7" max="7" width="18" customWidth="1"/>
    <col min="8" max="8" width="18.85546875" customWidth="1"/>
    <col min="9" max="9" width="22.140625" customWidth="1"/>
    <col min="10" max="10" width="26.5703125" customWidth="1"/>
    <col min="11" max="11" width="15.85546875" customWidth="1"/>
  </cols>
  <sheetData>
    <row r="4" spans="1:11">
      <c r="B4" s="36" t="s">
        <v>44</v>
      </c>
      <c r="C4" s="36"/>
      <c r="D4" s="36"/>
      <c r="E4" s="36"/>
      <c r="F4" s="36"/>
      <c r="G4" s="36"/>
      <c r="H4" s="36"/>
      <c r="I4" s="36"/>
      <c r="J4" s="36"/>
    </row>
    <row r="6" spans="1:11" ht="15.75" thickBot="1">
      <c r="I6" s="1"/>
      <c r="J6" s="1"/>
    </row>
    <row r="7" spans="1:11" ht="126">
      <c r="A7" s="2" t="s">
        <v>0</v>
      </c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  <c r="G7" s="3" t="s">
        <v>6</v>
      </c>
      <c r="H7" s="3" t="s">
        <v>7</v>
      </c>
      <c r="I7" s="3" t="s">
        <v>8</v>
      </c>
      <c r="J7" s="29" t="s">
        <v>9</v>
      </c>
      <c r="K7" s="28" t="s">
        <v>294</v>
      </c>
    </row>
    <row r="8" spans="1:11" ht="63" customHeight="1">
      <c r="A8" s="4">
        <v>1</v>
      </c>
      <c r="B8" s="4" t="s">
        <v>41</v>
      </c>
      <c r="C8" s="4" t="s">
        <v>42</v>
      </c>
      <c r="D8" s="4" t="s">
        <v>43</v>
      </c>
      <c r="E8" s="4" t="s">
        <v>40</v>
      </c>
      <c r="F8" s="4" t="s">
        <v>14</v>
      </c>
      <c r="G8" s="4" t="s">
        <v>15</v>
      </c>
      <c r="H8" s="4" t="s">
        <v>45</v>
      </c>
      <c r="I8" s="4">
        <v>54</v>
      </c>
      <c r="J8" s="30">
        <v>19</v>
      </c>
      <c r="K8" s="28" t="s">
        <v>291</v>
      </c>
    </row>
    <row r="9" spans="1:11" ht="51.75" customHeight="1">
      <c r="A9" s="4">
        <v>2</v>
      </c>
      <c r="B9" s="4" t="s">
        <v>146</v>
      </c>
      <c r="C9" s="4" t="s">
        <v>147</v>
      </c>
      <c r="D9" s="4" t="s">
        <v>20</v>
      </c>
      <c r="E9" s="4" t="s">
        <v>40</v>
      </c>
      <c r="F9" s="4" t="s">
        <v>14</v>
      </c>
      <c r="G9" s="4" t="s">
        <v>15</v>
      </c>
      <c r="H9" s="4" t="s">
        <v>45</v>
      </c>
      <c r="I9" s="4">
        <v>29</v>
      </c>
      <c r="J9" s="30">
        <v>10</v>
      </c>
      <c r="K9" s="28" t="s">
        <v>292</v>
      </c>
    </row>
    <row r="10" spans="1:11" ht="44.25" customHeight="1">
      <c r="A10" s="4">
        <v>3</v>
      </c>
      <c r="B10" s="4" t="s">
        <v>145</v>
      </c>
      <c r="C10" s="4" t="s">
        <v>30</v>
      </c>
      <c r="D10" s="4" t="s">
        <v>103</v>
      </c>
      <c r="E10" s="4" t="s">
        <v>142</v>
      </c>
      <c r="F10" s="4" t="s">
        <v>13</v>
      </c>
      <c r="G10" s="4" t="s">
        <v>15</v>
      </c>
      <c r="H10" s="4" t="s">
        <v>45</v>
      </c>
      <c r="I10" s="4">
        <v>29</v>
      </c>
      <c r="J10" s="30">
        <v>10</v>
      </c>
      <c r="K10" s="28" t="s">
        <v>292</v>
      </c>
    </row>
    <row r="11" spans="1:11" ht="37.5" customHeight="1">
      <c r="A11" s="4">
        <v>4</v>
      </c>
      <c r="B11" s="4" t="s">
        <v>143</v>
      </c>
      <c r="C11" s="4" t="s">
        <v>95</v>
      </c>
      <c r="D11" s="4" t="s">
        <v>144</v>
      </c>
      <c r="E11" s="4" t="s">
        <v>142</v>
      </c>
      <c r="F11" s="4" t="s">
        <v>13</v>
      </c>
      <c r="G11" s="4" t="s">
        <v>15</v>
      </c>
      <c r="H11" s="4" t="s">
        <v>45</v>
      </c>
      <c r="I11" s="4">
        <v>20</v>
      </c>
      <c r="J11" s="30">
        <v>7</v>
      </c>
      <c r="K11" s="28" t="s">
        <v>292</v>
      </c>
    </row>
    <row r="12" spans="1:11" ht="47.25" customHeight="1">
      <c r="A12" s="4">
        <v>5</v>
      </c>
      <c r="B12" s="4" t="s">
        <v>139</v>
      </c>
      <c r="C12" s="4" t="s">
        <v>140</v>
      </c>
      <c r="D12" s="4" t="s">
        <v>141</v>
      </c>
      <c r="E12" s="4" t="s">
        <v>142</v>
      </c>
      <c r="F12" s="4" t="s">
        <v>13</v>
      </c>
      <c r="G12" s="4" t="s">
        <v>15</v>
      </c>
      <c r="H12" s="4" t="s">
        <v>45</v>
      </c>
      <c r="I12" s="4">
        <v>6</v>
      </c>
      <c r="J12" s="30">
        <v>2</v>
      </c>
      <c r="K12" s="28" t="s">
        <v>292</v>
      </c>
    </row>
  </sheetData>
  <sortState ref="B8:J12">
    <sortCondition descending="1" ref="I8:I12"/>
    <sortCondition descending="1" ref="J8:J12"/>
  </sortState>
  <mergeCells count="1">
    <mergeCell ref="B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4 класс</vt:lpstr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Teacher</dc:creator>
  <dc:description/>
  <cp:lastModifiedBy>Учитель</cp:lastModifiedBy>
  <cp:revision>3</cp:revision>
  <dcterms:created xsi:type="dcterms:W3CDTF">2006-09-28T05:33:49Z</dcterms:created>
  <dcterms:modified xsi:type="dcterms:W3CDTF">2020-11-12T05:41:25Z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